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tabRatio="599"/>
  </bookViews>
  <sheets>
    <sheet name="Р.1.1  (ЗУ)." sheetId="1" r:id="rId1"/>
    <sheet name="Р 1.2 Здания" sheetId="2" r:id="rId2"/>
    <sheet name="Р 1.2 Сооружение" sheetId="10" r:id="rId3"/>
    <sheet name="Р 1.2 Жилые помещения" sheetId="11" r:id="rId4"/>
    <sheet name="Р.2.3 Движимое имущ." sheetId="3" r:id="rId5"/>
    <sheet name="Р.3 Муниц.учреждения" sheetId="4" r:id="rId6"/>
    <sheet name="р.1.3" sheetId="5" r:id="rId7"/>
    <sheet name="р.1.4" sheetId="6" r:id="rId8"/>
    <sheet name="р.2.1" sheetId="7" r:id="rId9"/>
    <sheet name="р.2.2" sheetId="8" r:id="rId10"/>
    <sheet name="р.2.4" sheetId="9" r:id="rId11"/>
    <sheet name="Лист1" sheetId="12" r:id="rId12"/>
  </sheets>
  <calcPr calcId="124519"/>
</workbook>
</file>

<file path=xl/calcChain.xml><?xml version="1.0" encoding="utf-8"?>
<calcChain xmlns="http://schemas.openxmlformats.org/spreadsheetml/2006/main">
  <c r="A63" i="1"/>
  <c r="A62"/>
  <c r="A61" i="11"/>
  <c r="B103" i="3"/>
  <c r="B102"/>
  <c r="B101"/>
  <c r="B100"/>
  <c r="B99"/>
  <c r="B98"/>
  <c r="B97"/>
  <c r="B96"/>
  <c r="B95"/>
  <c r="B94"/>
  <c r="B93"/>
  <c r="B92"/>
  <c r="B91"/>
  <c r="B90"/>
  <c r="B89"/>
  <c r="B88"/>
  <c r="B87" l="1"/>
  <c r="B86"/>
  <c r="B85"/>
  <c r="B84"/>
  <c r="B83"/>
  <c r="B82"/>
  <c r="B81"/>
  <c r="B80"/>
  <c r="B79"/>
  <c r="B78"/>
  <c r="B77"/>
  <c r="B76"/>
  <c r="B71"/>
  <c r="A25" i="11" l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9" i="10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47" i="1"/>
  <c r="A46"/>
  <c r="B12" i="3"/>
  <c r="B13" s="1"/>
  <c r="B14" s="1"/>
  <c r="B15" s="1"/>
  <c r="B16" s="1"/>
  <c r="B10"/>
  <c r="B11" s="1"/>
  <c r="A9" i="2"/>
  <c r="A10" s="1"/>
  <c r="A11" s="1"/>
  <c r="A12" s="1"/>
  <c r="A13" s="1"/>
  <c r="A14" s="1"/>
  <c r="A15" s="1"/>
  <c r="A16" s="1"/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50" i="11" l="1"/>
  <c r="A51" s="1"/>
  <c r="A52" s="1"/>
  <c r="A53" s="1"/>
  <c r="A54" s="1"/>
  <c r="A55" s="1"/>
  <c r="A56" s="1"/>
  <c r="A57" s="1"/>
  <c r="A58" s="1"/>
  <c r="A59" s="1"/>
  <c r="A60" s="1"/>
  <c r="A62" s="1"/>
  <c r="A63" s="1"/>
  <c r="A64" s="1"/>
  <c r="A65" s="1"/>
  <c r="A66" s="1"/>
  <c r="A67" s="1"/>
  <c r="A48"/>
  <c r="A49" s="1"/>
  <c r="B17" i="3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l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3" l="1"/>
  <c r="B74" s="1"/>
  <c r="B75" s="1"/>
  <c r="B72"/>
</calcChain>
</file>

<file path=xl/sharedStrings.xml><?xml version="1.0" encoding="utf-8"?>
<sst xmlns="http://schemas.openxmlformats.org/spreadsheetml/2006/main" count="1856" uniqueCount="1002">
  <si>
    <t>РЕЕСТР МУНИЦИПАЛЬНОГО ИМУЩЕСТВА</t>
  </si>
  <si>
    <t>РАЗДЕЛ № 1</t>
  </si>
  <si>
    <t>Подраздел 1.1  «Сведения о муниципальном недвижимом имуществе» Вид имущества «Земельные участки»</t>
  </si>
  <si>
    <t>№ п/п</t>
  </si>
  <si>
    <t>Тип (категория) объекта</t>
  </si>
  <si>
    <t>Кадастровый номер муниципального недвижимого имущества</t>
  </si>
  <si>
    <t>Категория земель</t>
  </si>
  <si>
    <t>Вид разрешенного использования</t>
  </si>
  <si>
    <t>Наименование, адрес (местоположение) недвижимого имущества</t>
  </si>
  <si>
    <t>Площадь недвижимого имущества</t>
  </si>
  <si>
    <t>Иные параметры недвижимого имущества</t>
  </si>
  <si>
    <t>Кадастровая стоимость недвижимого имущества, руб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</si>
  <si>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</si>
  <si>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</si>
  <si>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оснований возникновения права муниципальной собственности на недвижимое имущество</t>
  </si>
  <si>
    <t>Реквизиты документов оснований прекращения права муниципальной собственности на недвижимое имущество</t>
  </si>
  <si>
    <t>Правообладатель муниципального недвижимого имущества</t>
  </si>
  <si>
    <t>Установленные в отношении муниципального недвижимого имущества ограничения (обременения) с указанием основания и даты их возникновения и прекращения</t>
  </si>
  <si>
    <t>Сведения о регистрации права собственности, права правообладателя</t>
  </si>
  <si>
    <t>Земельный участок</t>
  </si>
  <si>
    <t>Земли населенных пунктов</t>
  </si>
  <si>
    <t>Подраздел 1.2. «Сведения о муниципальном недвижимом имуществе»</t>
  </si>
  <si>
    <t>Вид имущества «Здания, помещения и сооружения»</t>
  </si>
  <si>
    <t>Балансовая стоимость недвижимого имущества, руб.</t>
  </si>
  <si>
    <t>Сумма начисленной амортизации (износ), руб.</t>
  </si>
  <si>
    <t>Номера помещений</t>
  </si>
  <si>
    <t>Сооружение</t>
  </si>
  <si>
    <t>Здание</t>
  </si>
  <si>
    <t>РАЗДЕЛ 2</t>
  </si>
  <si>
    <t>Подраздел 2.3.  «Сведения о муниципальном движимом имуществе»</t>
  </si>
  <si>
    <t>Вид имущества «Кроме акций и долей»</t>
  </si>
  <si>
    <t>Реестровый номер</t>
  </si>
  <si>
    <t>Балансовая стоимость движимого имущества, руб.</t>
  </si>
  <si>
    <t>Дата возникновения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</si>
  <si>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</si>
  <si>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Реквизиты документов оснований возникновения права муниципальной собственности на движимое имущество</t>
  </si>
  <si>
    <t>Реквизиты документов оснований прекращения права муниципальной собственности на движимое имущество</t>
  </si>
  <si>
    <t>Правообладатель муниципального движимого имущества</t>
  </si>
  <si>
    <t>Установленные в отношении муниципального движимого имущества ограничения (обременения) с указанием основания и даты их возникновения и прекращения</t>
  </si>
  <si>
    <t>Транспортное средство</t>
  </si>
  <si>
    <t>Прочее движимое имущество</t>
  </si>
  <si>
    <t>РАЗДЕЛ  3</t>
  </si>
  <si>
    <t xml:space="preserve"> «Сведения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</t>
  </si>
  <si>
    <t>муниципальным образованиям, иных юридических лицах, в которых муниципальное образование является учредителем (участником)»</t>
  </si>
  <si>
    <t>Вид имущества «Муниципальные унитарные предприятия, муниципальные учреждения»</t>
  </si>
  <si>
    <t>Организационно-правовая форма юридического лица</t>
  </si>
  <si>
    <t>Полное наименование юридического лица</t>
  </si>
  <si>
    <t>Сокращенное наименование юридического лица</t>
  </si>
  <si>
    <t>ОГРН</t>
  </si>
  <si>
    <t>Адрес (местонахождение)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</si>
  <si>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</si>
  <si>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</si>
  <si>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Балансовая стоимость основных средств (фондов) (для муниципальных учреждений и муниципальных унитарных предприятий</t>
  </si>
  <si>
    <t>Остаточная стоимость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</si>
  <si>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</t>
  </si>
  <si>
    <t>Юридическое лицо</t>
  </si>
  <si>
    <t>РЕЕСТР МУНИЦИПАЛЬНОГО ИМУЩЕСТВА РАЗДЕЛ 1Подраздел 1.3  «Сведения о помещениях, машино-местах и иных объектах, отнесенным законом к недвижимости»</t>
  </si>
  <si>
    <t>Вид объекта учета</t>
  </si>
  <si>
    <t>Наименование объекта учета</t>
  </si>
  <si>
    <t>Нахначение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</si>
  <si>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</si>
  <si>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</si>
  <si>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здании, сооружении в состав которого входит объект учета (кадастровый номер, форма собственности)</t>
  </si>
  <si>
    <t>Сведения о правообладателе</t>
  </si>
  <si>
    <t>Вид вещного права, на основании которого правообладателю принадлежит объект учета</t>
  </si>
  <si>
    <t>Сведения об основных характеристиках объекта учета, в том числе: тип объекта (жилое, либо нежилое), площадь, протяженность, этажность (подземая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</si>
  <si>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</si>
  <si>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</si>
  <si>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(производственных достройках, капитальном ремонте, реконструкции, модернизации, сносе)</t>
  </si>
  <si>
    <t>Сведения об установленных в отношении объекта учета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</si>
  <si>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</si>
  <si>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</si>
  <si>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РЕЕСТР МУНИЦИПАЛЬНОГО ИМУЩЕСТВА РАЗДЕЛ  1Подраздел 1.4  «Сведения о воздушных и морских судах, судах внутреннего плавания»</t>
  </si>
  <si>
    <t>Порт (место) регистрации и (или) место (аэродром) базирования (с указанием кода ОКТМО)</t>
  </si>
  <si>
    <t>Регистрационны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</si>
  <si>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</si>
  <si>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</si>
  <si>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</si>
  <si>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t>Сведения об установленных в отношении судна ограничениях (обременениях)</t>
  </si>
  <si>
    <t>РЕЕСТР МУНИЦИПАЛЬНОГО ИМУЩЕСТВА РАЗДЕЛ  2Подраздел 2.1  «Сведения о муниципальном движимом имуществе» Вид имущества «Акции и доли»</t>
  </si>
  <si>
    <t>Наименование акционерного общества-эмитента, хозяйственного общества, товарищества</t>
  </si>
  <si>
    <t>Наименование, вид муниципального имущества (акции с указанием их типа, доли)</t>
  </si>
  <si>
    <t>Количество муниципальных акций, долей</t>
  </si>
  <si>
    <t>Номинальная стоимость акций</t>
  </si>
  <si>
    <t>РЕЕСТР МУНИЦИПАЛЬНОГО ИМУЩЕСТВА РАЗДЕЛ  2Подраздел 2.1  «Сведения о долях (вклдах) в уставных (складочных) капиталах хозяйственных обществ и товариществ"</t>
  </si>
  <si>
    <t xml:space="preserve"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 ОКТМО) </t>
  </si>
  <si>
    <t>Доля (вклад) в уставном (складочном) капитале хозяйственного общества, товарищества в процентах</t>
  </si>
  <si>
    <t xml:space="preserve">Сведения об установленных ограничениях (обременениях) </t>
  </si>
  <si>
    <t>Сведения о лице, в пользу которого установлены ограничения (обременения);</t>
  </si>
  <si>
    <t>РЕЕСТР МУНИЦИПАЛЬНОГО ИМУЩЕСТВА РАЗДЕЛ  2Подраздел 2.4  "Сведения о долях в праве общей долевой собственности на объекты недвижимого и (или) движимого имущества"</t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</si>
  <si>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</si>
  <si>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</si>
  <si>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t>Сведения об участниках общей долевой собственности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</si>
  <si>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</si>
  <si>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Сведения об установленных в отношении доли ограничениях (обременениях)</t>
  </si>
  <si>
    <t>31.12.2025г.</t>
  </si>
  <si>
    <t>Кадастровый номер земельного участка     (с датой присвоения)</t>
  </si>
  <si>
    <t xml:space="preserve">Свидетельство
о гос. Регистрации права  29-АК  
№ 807453
от 20.02.2013
</t>
  </si>
  <si>
    <t>Решение совета  депутатов МО «депутатов МО «Пустозерский сельсовет» НАО от 28.03.2013г  № 4</t>
  </si>
  <si>
    <t xml:space="preserve">автомобильная дорога      
с. Оксино-причал
</t>
  </si>
  <si>
    <t xml:space="preserve">83:00:040014:0216
</t>
  </si>
  <si>
    <t xml:space="preserve">83:00:030011:0137
</t>
  </si>
  <si>
    <t xml:space="preserve">83:00:030012:0076
</t>
  </si>
  <si>
    <t xml:space="preserve">83:00:040014:0217
</t>
  </si>
  <si>
    <t>8 107 м²</t>
  </si>
  <si>
    <t>3 240м²</t>
  </si>
  <si>
    <t>10 220 м²</t>
  </si>
  <si>
    <t>4 801 м²</t>
  </si>
  <si>
    <t xml:space="preserve">83:00:040014:199
</t>
  </si>
  <si>
    <r>
      <t>1 302 м</t>
    </r>
    <r>
      <rPr>
        <sz val="10"/>
        <color theme="1"/>
        <rFont val="Calibri"/>
        <family val="2"/>
        <charset val="204"/>
      </rPr>
      <t>²</t>
    </r>
  </si>
  <si>
    <t>Решение совета депутатов МО «Пустозерский сельсовет» НАО от 28.03.2013 № 4</t>
  </si>
  <si>
    <t xml:space="preserve">83:00:040014:200
</t>
  </si>
  <si>
    <r>
      <t>145 м</t>
    </r>
    <r>
      <rPr>
        <sz val="10"/>
        <color theme="1"/>
        <rFont val="Calibri"/>
        <family val="2"/>
        <charset val="204"/>
      </rPr>
      <t>²</t>
    </r>
  </si>
  <si>
    <t xml:space="preserve">Свидетельство о гос. Регистрации права  29-АК    №  807454
от 20.02.2013
</t>
  </si>
  <si>
    <t xml:space="preserve">Свидетельство о гос. Регистрации права  29-АК    № 806571
от 01.03.2013
</t>
  </si>
  <si>
    <t xml:space="preserve">Свидетельство о гос. Регистрации права  29-АК    № 806570
от 01.03.2013
</t>
  </si>
  <si>
    <t xml:space="preserve">Свидетельство о гос. Регистрации права  29-АК    № 807456
от 20.02.2013
</t>
  </si>
  <si>
    <t>83:00:030011:73</t>
  </si>
  <si>
    <t>455 м²</t>
  </si>
  <si>
    <t xml:space="preserve">Решение совета депутатов МО «Пустозерский сельсовет» НАО от 21.11.2012
 № 3
</t>
  </si>
  <si>
    <t xml:space="preserve">83:00:040014:403
</t>
  </si>
  <si>
    <r>
      <t>250 м</t>
    </r>
    <r>
      <rPr>
        <sz val="10"/>
        <color theme="1"/>
        <rFont val="Calibri"/>
        <family val="2"/>
        <charset val="204"/>
      </rPr>
      <t>²</t>
    </r>
  </si>
  <si>
    <t>820 798,00</t>
  </si>
  <si>
    <t xml:space="preserve">Свидетельство о гос. Регистрации права  29-АК    № 704328
от  06.08.2012
</t>
  </si>
  <si>
    <t>под складирование бытовых отходов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</si>
  <si>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</si>
  <si>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 xml:space="preserve">под автомобильную дорогу
</t>
  </si>
  <si>
    <t>под автомобильную дорогу до аэропорта</t>
  </si>
  <si>
    <t>ориентир: вертолетная площадка - за приделами участка; участок находиться в 80 м на юго-запад от ориентира</t>
  </si>
  <si>
    <t>ориентир: здание детского сада - за приделами участка; участок находиться в 5 м на восток от ориентира</t>
  </si>
  <si>
    <t>ориентир: здание Дома культуры - за приделами участка; участок находиться в 15 м на восток от ориентира</t>
  </si>
  <si>
    <t>ориентир: дом культуры - за приделами участка; участок находиться в 10 м на север от ориентира</t>
  </si>
  <si>
    <t>под здание жилого дома</t>
  </si>
  <si>
    <t xml:space="preserve">83:00:040014:383
</t>
  </si>
  <si>
    <t xml:space="preserve">Свидетельство о гос. Регистрации права  29-АК     № 704330
от 06.08.2012
</t>
  </si>
  <si>
    <t>60 +/-5 м²</t>
  </si>
  <si>
    <t>83:00:030012:85</t>
  </si>
  <si>
    <r>
      <t>400+/-14 м</t>
    </r>
    <r>
      <rPr>
        <sz val="10"/>
        <color theme="1"/>
        <rFont val="Calibri"/>
        <family val="2"/>
        <charset val="204"/>
      </rPr>
      <t>²</t>
    </r>
  </si>
  <si>
    <t>84 345,00</t>
  </si>
  <si>
    <t xml:space="preserve">83:00:030011:145
</t>
  </si>
  <si>
    <t>174+/-9 м²</t>
  </si>
  <si>
    <t xml:space="preserve">83:00:040014:351
</t>
  </si>
  <si>
    <r>
      <t>900 м</t>
    </r>
    <r>
      <rPr>
        <sz val="10"/>
        <color theme="1"/>
        <rFont val="Calibri"/>
        <family val="2"/>
        <charset val="204"/>
      </rPr>
      <t>²</t>
    </r>
  </si>
  <si>
    <t xml:space="preserve">Свидетельство о гос. Регистрации права  29-АК     № 485745
от  26.07.2010
</t>
  </si>
  <si>
    <t>под строительство хлебопекарни</t>
  </si>
  <si>
    <t>для размещения станции очистки воды БВПУ-1.0-К</t>
  </si>
  <si>
    <t>под площадку для размещения отходов</t>
  </si>
  <si>
    <r>
      <t>29 775 м</t>
    </r>
    <r>
      <rPr>
        <sz val="10"/>
        <color theme="1"/>
        <rFont val="Calibri"/>
        <family val="2"/>
        <charset val="204"/>
      </rPr>
      <t>²</t>
    </r>
  </si>
  <si>
    <t>83:00:030012:146</t>
  </si>
  <si>
    <t>83:00:040014:614</t>
  </si>
  <si>
    <t>11 697,00</t>
  </si>
  <si>
    <t>Распоряжение департамента финансов, экономики и имущества НАО от 07.08.2015       № 1410-з</t>
  </si>
  <si>
    <t>Запись регистрации в ЕГРН от 22.09.2015 г.       № 29-29/019-29/019/023/2015-329/1</t>
  </si>
  <si>
    <t>Запись регистрации в ЕГРН от 22.09.2015 г.       № 29-29/019-29/019/023/2015-328/1</t>
  </si>
  <si>
    <t>83:00:040014:667</t>
  </si>
  <si>
    <t>83:00:030011:224</t>
  </si>
  <si>
    <t>Запись регистрации в ЕГРН от 22.09.2015 г.       № 29-29/019-29/019/023/2015-326/1</t>
  </si>
  <si>
    <t>под Парк отдыха</t>
  </si>
  <si>
    <t>Запись регистрации в ЕГРН от 22.09.2015 г.       № 29-29/019-29/019/023/2015-325/1</t>
  </si>
  <si>
    <r>
      <t>800 +/-10 м</t>
    </r>
    <r>
      <rPr>
        <sz val="10"/>
        <color theme="1"/>
        <rFont val="Calibri"/>
        <family val="2"/>
        <charset val="204"/>
      </rPr>
      <t>²</t>
    </r>
  </si>
  <si>
    <r>
      <t>646 +/-9 м</t>
    </r>
    <r>
      <rPr>
        <sz val="10"/>
        <color theme="1"/>
        <rFont val="Calibri"/>
        <family val="2"/>
        <charset val="204"/>
      </rPr>
      <t>²</t>
    </r>
  </si>
  <si>
    <r>
      <t>104 +/-4 м</t>
    </r>
    <r>
      <rPr>
        <sz val="10"/>
        <color theme="1"/>
        <rFont val="Calibri"/>
        <family val="2"/>
        <charset val="204"/>
      </rPr>
      <t>²</t>
    </r>
  </si>
  <si>
    <r>
      <t>120 +/-4 м</t>
    </r>
    <r>
      <rPr>
        <sz val="10"/>
        <color theme="1"/>
        <rFont val="Calibri"/>
        <family val="2"/>
        <charset val="204"/>
      </rPr>
      <t>²</t>
    </r>
  </si>
  <si>
    <t>под строительство пожарного водоема</t>
  </si>
  <si>
    <r>
      <t>100 м</t>
    </r>
    <r>
      <rPr>
        <sz val="10"/>
        <color theme="1"/>
        <rFont val="Calibri"/>
        <family val="2"/>
        <charset val="204"/>
      </rPr>
      <t>²</t>
    </r>
  </si>
  <si>
    <t>Запись регистрации в ЕГРН от 22.09.2015 г.       № 29-29/019-29/019/023/2015-327/1</t>
  </si>
  <si>
    <t>под здание 1/4 части жилого дома</t>
  </si>
  <si>
    <r>
      <t>166 м</t>
    </r>
    <r>
      <rPr>
        <sz val="10"/>
        <color theme="1"/>
        <rFont val="Calibri"/>
        <family val="2"/>
        <charset val="204"/>
      </rPr>
      <t>²</t>
    </r>
  </si>
  <si>
    <t>Постановление Администрации МО «Пустозерский сельсовет» НАО от 01.12.2005  № 53</t>
  </si>
  <si>
    <t>83:00:040014:124</t>
  </si>
  <si>
    <t>83:00:040014:669</t>
  </si>
  <si>
    <t>83:00:040014:668</t>
  </si>
  <si>
    <t>83:00:040014:153</t>
  </si>
  <si>
    <t>под здание  жилого дома</t>
  </si>
  <si>
    <r>
      <t>734 м</t>
    </r>
    <r>
      <rPr>
        <sz val="10"/>
        <color theme="1"/>
        <rFont val="Calibri"/>
        <family val="2"/>
        <charset val="204"/>
      </rPr>
      <t>²</t>
    </r>
  </si>
  <si>
    <r>
      <t>713 м</t>
    </r>
    <r>
      <rPr>
        <sz val="10"/>
        <color theme="1"/>
        <rFont val="Calibri"/>
        <family val="2"/>
        <charset val="204"/>
      </rPr>
      <t>²</t>
    </r>
  </si>
  <si>
    <t xml:space="preserve">Запись регистрации в ЕГРН от 12.05.2015 г.       № 83-29/019-29/019/016/2015-366/1
</t>
  </si>
  <si>
    <t xml:space="preserve">Запись регистрации в ЕГРН от 12.05.2015 г.       № 83-29/019-29/019/016/2015-343/1
№ 83-29/019-29/019/016/2015-344/1
</t>
  </si>
  <si>
    <r>
      <t>926 м</t>
    </r>
    <r>
      <rPr>
        <sz val="10"/>
        <color theme="1"/>
        <rFont val="Calibri"/>
        <family val="2"/>
        <charset val="204"/>
      </rPr>
      <t>²</t>
    </r>
  </si>
  <si>
    <t xml:space="preserve">Запись регистрации в ЕГРН от 12.05.2015 г.       № 83-29/019-29/019/016/2015-348/1
№ 83-29/019-29/019/016/2015-349/1
</t>
  </si>
  <si>
    <t>для производствен-ных целей</t>
  </si>
  <si>
    <r>
      <t>1 500 м</t>
    </r>
    <r>
      <rPr>
        <sz val="10"/>
        <color theme="1"/>
        <rFont val="Calibri"/>
        <family val="2"/>
        <charset val="204"/>
      </rPr>
      <t>²</t>
    </r>
  </si>
  <si>
    <t>Запись регистрации в ЕГРН от 19.11.2014 г.       № 83-29-19/015/2014-135</t>
  </si>
  <si>
    <t>расположенного в границах участка. Ориентир дом № 1</t>
  </si>
  <si>
    <t>под здание  жилого дома          № 19</t>
  </si>
  <si>
    <t>под здание     жилого дома         № 18</t>
  </si>
  <si>
    <t>под здание  жилого дома               № 13</t>
  </si>
  <si>
    <t>под здание 1/4 части жилого дома  № 90/4</t>
  </si>
  <si>
    <t>под Парк Памяти</t>
  </si>
  <si>
    <t>под здание жилого дома № 108</t>
  </si>
  <si>
    <t>83:00:040014:147</t>
  </si>
  <si>
    <t>83:00:040014:138</t>
  </si>
  <si>
    <t>83:00:040014:159</t>
  </si>
  <si>
    <t>83:00:040014:158</t>
  </si>
  <si>
    <t>под здание библиотеки</t>
  </si>
  <si>
    <r>
      <t>144 м</t>
    </r>
    <r>
      <rPr>
        <sz val="10"/>
        <color theme="1"/>
        <rFont val="Calibri"/>
        <family val="2"/>
        <charset val="204"/>
      </rPr>
      <t>²</t>
    </r>
  </si>
  <si>
    <t>расположенного в границах участка. Ориентир дом        № 45</t>
  </si>
  <si>
    <t>Постановление Администрации МО «Пустозерский сельсовет» НАО от 04.02.2004  № 3</t>
  </si>
  <si>
    <t>Запись регистрации в ЕГРН от 19.11.2014 г.       № 83-29-19/015/2014-134</t>
  </si>
  <si>
    <t xml:space="preserve">Земельный участок      Ненецкий автономный округ  
поселок Хонгурей                         </t>
  </si>
  <si>
    <t>под  Административ-ное здание</t>
  </si>
  <si>
    <r>
      <t>273 м</t>
    </r>
    <r>
      <rPr>
        <sz val="10"/>
        <color theme="1"/>
        <rFont val="Calibri"/>
        <family val="2"/>
        <charset val="204"/>
      </rPr>
      <t>²</t>
    </r>
  </si>
  <si>
    <t>83:00:030011:129</t>
  </si>
  <si>
    <t>Свидетельство на право собственности на землю, бессрочного (постоянно) пользования землей №АРО-21-13-00012, выдано Администрацией Пустозерского сел.совета НАО Арх.области 22.01.1993</t>
  </si>
  <si>
    <t>Запись регистрации в ЕГРН от 12.05.2015 г.       № 83-29/019/016/2015-371/1</t>
  </si>
  <si>
    <t xml:space="preserve">Земельный участок      Ненецкий автономный округ  
село Оксино                          </t>
  </si>
  <si>
    <t xml:space="preserve">Земельный участок      Ненецкий автономный округ  
село Оксино                        </t>
  </si>
  <si>
    <t xml:space="preserve">Земельный участок      Ненецкий автономный округ  
село Оксино                         </t>
  </si>
  <si>
    <t xml:space="preserve">Земельный участок      Ненецкий автономный округ  
поселок Хонгурей                 </t>
  </si>
  <si>
    <t xml:space="preserve">Земельный участок      Ненецкий автономный округ  
деревня Каменка                  </t>
  </si>
  <si>
    <t xml:space="preserve">Земельный участок      Ненецкий автономный округ  
село Оксино         </t>
  </si>
  <si>
    <t xml:space="preserve">Земельный участок      Ненецкий автономный округ  
поселок Хонгурей          </t>
  </si>
  <si>
    <t xml:space="preserve">Земельный участок      Ненецкий автономный округ  
деревня Каменка          </t>
  </si>
  <si>
    <t xml:space="preserve">Земельный участок      Ненецкий автономный округ  
село Оксино                  </t>
  </si>
  <si>
    <t xml:space="preserve">Земельный участок      Ненецкий автономный округ  
село Оксино          </t>
  </si>
  <si>
    <t>под здание жилого дома № 72</t>
  </si>
  <si>
    <t xml:space="preserve">Земельный участок      Ненецкий автономный округ  
поселок Хонгурей          
 </t>
  </si>
  <si>
    <t>под здание жилого дома № 119</t>
  </si>
  <si>
    <t xml:space="preserve">Земельный участок      Ненецкий автономный округ  Заполярный район
село Оксино                      </t>
  </si>
  <si>
    <t xml:space="preserve">Земельный участок      Ненецкий автономный округ  
село Оксино                      
</t>
  </si>
  <si>
    <t>Земельный участок      Ненецкий автономный округ  
село Оксино
(автомобильная дорога      
с. Оксино-причал)</t>
  </si>
  <si>
    <t xml:space="preserve">Земельный участок      Ненецкий автономный округ  
поселок Хонгурей   (автомобильная дорога
п. Хонгурей -причал)
</t>
  </si>
  <si>
    <t xml:space="preserve">Земельный участок      Ненецкий автономный округ  
деревня Каменка   (автомобильная дорога)
</t>
  </si>
  <si>
    <t>Земельный участок      Ненецкий автономный округ  
село Оксино
(автомобильная дорога           с. Оксино-аэропорт)</t>
  </si>
  <si>
    <r>
      <t>1148 м</t>
    </r>
    <r>
      <rPr>
        <sz val="10"/>
        <color theme="1"/>
        <rFont val="Calibri"/>
        <family val="2"/>
        <charset val="204"/>
      </rPr>
      <t>²</t>
    </r>
  </si>
  <si>
    <t xml:space="preserve">Распоряжение Администрации МО «Пустозерский сельсовет» НАО от 30.01.2018     № 13-осн;
Договор № 01-16-318/17 безвозмездной передачи имущества от 26.12.2017; Передаточный акт от 26.12.2017
</t>
  </si>
  <si>
    <t>Запись регистрации в ЕГРН от 30.01.2018 г.       № 83:00:030011:126-29/019/2018-4</t>
  </si>
  <si>
    <t xml:space="preserve">под строительство малоэтажной застройки   </t>
  </si>
  <si>
    <t>Распоряжение Управления имущественных и земельных отношений НАО от 23.08.2017            № 972</t>
  </si>
  <si>
    <t>Запись регистрации в ЕГРН от 28.12.2017 г.       № 83:00:040014:699-29/019/2017-1</t>
  </si>
  <si>
    <t>83:00:030011:243</t>
  </si>
  <si>
    <t>83:00:040014:699</t>
  </si>
  <si>
    <t>83:00:030011:126</t>
  </si>
  <si>
    <t xml:space="preserve">под строительство малоэтажной застройки      </t>
  </si>
  <si>
    <t>Запись регистрации в ЕГРН от 28.12.2017 г.       № 83:00:030011:243-29/019/2017-1</t>
  </si>
  <si>
    <t xml:space="preserve">Распоряжение Управления имущественных и земельных отношений НАО от 23.08.2017          № 972
</t>
  </si>
  <si>
    <t xml:space="preserve">Земельный участок      Ненецкий автономный округ  
деревня Каменка                         </t>
  </si>
  <si>
    <t>Запись регистрации в ЕГРН от 27.12.2017 г.       № 83:00:030012:155-29/019/2017-1</t>
  </si>
  <si>
    <t xml:space="preserve">Аренда ИП Титар Иван Иванович 16.07.2020-15.07.2040 Договор аренды земельного участка от 17.07.2020 № 2
Акт приема-передачи земельного участка
от 17.07.2020
</t>
  </si>
  <si>
    <r>
      <t>928 +/- 11 м</t>
    </r>
    <r>
      <rPr>
        <sz val="10"/>
        <color theme="1"/>
        <rFont val="Calibri"/>
        <family val="2"/>
        <charset val="204"/>
      </rPr>
      <t>²</t>
    </r>
  </si>
  <si>
    <r>
      <t>1080 +/- 12 м</t>
    </r>
    <r>
      <rPr>
        <sz val="10"/>
        <color theme="1"/>
        <rFont val="Calibri"/>
        <family val="2"/>
        <charset val="204"/>
      </rPr>
      <t>²</t>
    </r>
  </si>
  <si>
    <r>
      <t>1580 +/- 14 м</t>
    </r>
    <r>
      <rPr>
        <sz val="10"/>
        <color theme="1"/>
        <rFont val="Calibri"/>
        <family val="2"/>
        <charset val="204"/>
      </rPr>
      <t>²</t>
    </r>
  </si>
  <si>
    <t xml:space="preserve">83:00:040014:659
</t>
  </si>
  <si>
    <t xml:space="preserve">под строительство бани   </t>
  </si>
  <si>
    <r>
      <t>900 +/- 21 м</t>
    </r>
    <r>
      <rPr>
        <sz val="10"/>
        <color theme="1"/>
        <rFont val="Calibri"/>
        <family val="2"/>
        <charset val="204"/>
      </rPr>
      <t>²</t>
    </r>
  </si>
  <si>
    <t>Распоряжение Управления имущественных и земельных отношений НАО от 10.05.2018          № 585</t>
  </si>
  <si>
    <t xml:space="preserve">83:00:040004:437
</t>
  </si>
  <si>
    <t xml:space="preserve">под размещение кладбища 
№ 1
</t>
  </si>
  <si>
    <t>Земли сельскохозяйственного назначения</t>
  </si>
  <si>
    <t xml:space="preserve">под размещение кладбища
</t>
  </si>
  <si>
    <t>Распоряжение Управления имущественных и земельных отношений НАО от 28.03.2018                № 380</t>
  </si>
  <si>
    <t>Запись регистрации в ЕГРН от 22.05.2018 г.  № 83:00:040014:659-29/019/2018-1</t>
  </si>
  <si>
    <t>Запись регистрации в ЕГРН от 11.05.2018 г.   № 83:00:040004:437-29/019/2018-1</t>
  </si>
  <si>
    <t xml:space="preserve">83:00:040004:436
</t>
  </si>
  <si>
    <t xml:space="preserve">под размещение кладбища 
№ 2
</t>
  </si>
  <si>
    <t>Запись регистрации в ЕГРН от 11.05.2018 г.       № 83:00:040004:436-29/019/2018-1</t>
  </si>
  <si>
    <t xml:space="preserve">83:00:040004:438
</t>
  </si>
  <si>
    <t xml:space="preserve">под размещение кладбища 
№ 3
</t>
  </si>
  <si>
    <t>Запись регистрации в ЕГРН от 11.05.2018 г.       № 83:00:040004:438-29/019/2018-1</t>
  </si>
  <si>
    <t xml:space="preserve">83:00:030011:218
</t>
  </si>
  <si>
    <t xml:space="preserve">под площадку для размещения отходов      </t>
  </si>
  <si>
    <t xml:space="preserve">Распоряжение Управления имущественных и земельных отношений НАО от 28.05.2018           № 675
</t>
  </si>
  <si>
    <t>Запись регистрации в ЕГРН от 03.07.2018 г.       № 83:00:030011:218-29/015/2018-1</t>
  </si>
  <si>
    <r>
      <t>13 888 
+/- 1031 м</t>
    </r>
    <r>
      <rPr>
        <sz val="10"/>
        <color theme="1"/>
        <rFont val="Calibri"/>
        <family val="2"/>
        <charset val="204"/>
      </rPr>
      <t>²</t>
    </r>
  </si>
  <si>
    <r>
      <t>1508 
+/- 340 м</t>
    </r>
    <r>
      <rPr>
        <sz val="10"/>
        <color theme="1"/>
        <rFont val="Calibri"/>
        <family val="2"/>
        <charset val="204"/>
      </rPr>
      <t>²</t>
    </r>
  </si>
  <si>
    <r>
      <t>5443 
+/- 646 м</t>
    </r>
    <r>
      <rPr>
        <sz val="10"/>
        <color theme="1"/>
        <rFont val="Calibri"/>
        <family val="2"/>
        <charset val="204"/>
      </rPr>
      <t>²</t>
    </r>
  </si>
  <si>
    <r>
      <t>5000               +/- 49  м</t>
    </r>
    <r>
      <rPr>
        <sz val="10"/>
        <color theme="1"/>
        <rFont val="Calibri"/>
        <family val="2"/>
        <charset val="204"/>
      </rPr>
      <t>²</t>
    </r>
  </si>
  <si>
    <t xml:space="preserve">83:00:040004:422
</t>
  </si>
  <si>
    <t xml:space="preserve">под площадку для размещения отходов,            под объектами размещения отходов потребления      </t>
  </si>
  <si>
    <t>Запись регистрации в ЕГРН от 04.07.2018 г.       № 83:00:040004:422-29/015/2018-1</t>
  </si>
  <si>
    <t xml:space="preserve">83:00:040014:813
</t>
  </si>
  <si>
    <t xml:space="preserve">1590
+/- 14 м²
</t>
  </si>
  <si>
    <t>Распоряжение Управления имущественных и земельных отношений НАО от 06.09.2018          № 1042</t>
  </si>
  <si>
    <t>Запись регистрации в ЕГРН от 09.11.2018 г.       № 83:00:040014:814-29/015/2018-1</t>
  </si>
  <si>
    <t xml:space="preserve">83:00:040004:546
</t>
  </si>
  <si>
    <r>
      <t>2768 
+/- 460 м</t>
    </r>
    <r>
      <rPr>
        <sz val="10"/>
        <color theme="1"/>
        <rFont val="Calibri"/>
        <family val="2"/>
        <charset val="204"/>
      </rPr>
      <t>²</t>
    </r>
  </si>
  <si>
    <t>в районе б.н.п. Голубковка</t>
  </si>
  <si>
    <t xml:space="preserve">83:00:040014:605
</t>
  </si>
  <si>
    <t xml:space="preserve">656
+/- 18 м²
</t>
  </si>
  <si>
    <t>для малоэтажной застройки,       район жилого дома № 78</t>
  </si>
  <si>
    <t xml:space="preserve">под        блокированную жилую застройку  </t>
  </si>
  <si>
    <t xml:space="preserve">под малоэтажную жилую застройку </t>
  </si>
  <si>
    <t xml:space="preserve">ООО «Альфа-Строй», 25.05.2020
по
24.05.2026
Договор аренды земельного участка от 25.05.2020 № 1
Акт приема-передачи земельного участка
от 25.05.2020
</t>
  </si>
  <si>
    <t xml:space="preserve">83:00:040014:830
</t>
  </si>
  <si>
    <t xml:space="preserve">446
+/- 7 м²
</t>
  </si>
  <si>
    <t>Распоряжение УИ и ЗО НАО  № 1042 от  06.09.2018</t>
  </si>
  <si>
    <t xml:space="preserve">Запись регистрации в ЕГРН от 18.05.2020
№ 83:00:040014:830-29/015/2020-1
</t>
  </si>
  <si>
    <t xml:space="preserve">83:00:040014:831
</t>
  </si>
  <si>
    <t xml:space="preserve">373
+/- 7 м²
</t>
  </si>
  <si>
    <t xml:space="preserve">Запись регистрации в ЕГРН от 18.05.2020
83:00:040014:831-29/015/2020-1
</t>
  </si>
  <si>
    <t xml:space="preserve">83:00:040014:832
</t>
  </si>
  <si>
    <t xml:space="preserve">677
+/- 9 м²
</t>
  </si>
  <si>
    <t xml:space="preserve">Запись регистрации в ЕГРН от 18.05.2020
83:00:040014:832-29/015/2020-1
</t>
  </si>
  <si>
    <t xml:space="preserve">83:00:040014:168
</t>
  </si>
  <si>
    <r>
      <t>481 м</t>
    </r>
    <r>
      <rPr>
        <sz val="10"/>
        <color theme="1"/>
        <rFont val="Calibri"/>
        <family val="2"/>
        <charset val="204"/>
      </rPr>
      <t>²</t>
    </r>
  </si>
  <si>
    <t>под здание     жилого дома         № 51</t>
  </si>
  <si>
    <t>Распоряжение Администрации Сельского поселения «Пустозерский сельсовет» ЗР НАО от 30.08.2022  № 106/2-осн</t>
  </si>
  <si>
    <t xml:space="preserve">Запись регистрации в ЕГРН от 12.08.2022
83:00:040014:168-29/188/2022-1
</t>
  </si>
  <si>
    <t>под воздушный транспорт</t>
  </si>
  <si>
    <r>
      <t>1038 м</t>
    </r>
    <r>
      <rPr>
        <sz val="10"/>
        <color theme="1"/>
        <rFont val="Calibri"/>
        <family val="2"/>
        <charset val="204"/>
      </rPr>
      <t>²</t>
    </r>
  </si>
  <si>
    <t>Распоряжение Администрации Сельского поселения «Пустозерский сельсовет» ЗР НАО от 26.09.2022  № 114-осн</t>
  </si>
  <si>
    <t xml:space="preserve">Запись регистрации в ЕГРН от 02.09.2022
83:00:040014:845-29/188/2022-1
</t>
  </si>
  <si>
    <t xml:space="preserve">                83:00:040014:845
</t>
  </si>
  <si>
    <t xml:space="preserve">83:00:040014:55
</t>
  </si>
  <si>
    <t xml:space="preserve">под жилой фонд, приусадебный участок </t>
  </si>
  <si>
    <r>
      <t>280 м</t>
    </r>
    <r>
      <rPr>
        <sz val="10"/>
        <color theme="1"/>
        <rFont val="Calibri"/>
        <family val="2"/>
        <charset val="204"/>
      </rPr>
      <t>²</t>
    </r>
  </si>
  <si>
    <t>выморочный Голубкова В.А.</t>
  </si>
  <si>
    <t>Распоряжение Администрации Сельского поселения «Пустозерский сельсовет» ЗР НАО от 29.12.2022  № 159-осн</t>
  </si>
  <si>
    <t xml:space="preserve">Запись регистрации в ЕГРН от 23.12.2022
83:00:040014:55-29/188/2022-1
</t>
  </si>
  <si>
    <t xml:space="preserve">83:00:040014:94
</t>
  </si>
  <si>
    <t>выморочный Шевелевой  А. А.</t>
  </si>
  <si>
    <r>
      <t>288 м</t>
    </r>
    <r>
      <rPr>
        <sz val="10"/>
        <color theme="1"/>
        <rFont val="Calibri"/>
        <family val="2"/>
        <charset val="204"/>
      </rPr>
      <t>²</t>
    </r>
  </si>
  <si>
    <t xml:space="preserve">Запись регистрации в ЕГРН от 23.12.2022
83:00:040014:94-29/188/2022-1
</t>
  </si>
  <si>
    <t xml:space="preserve">83:00:040014:96
</t>
  </si>
  <si>
    <r>
      <t>660 м</t>
    </r>
    <r>
      <rPr>
        <sz val="10"/>
        <color theme="1"/>
        <rFont val="Calibri"/>
        <family val="2"/>
        <charset val="204"/>
      </rPr>
      <t>²</t>
    </r>
  </si>
  <si>
    <t>выморочный  Недосековой А.А.</t>
  </si>
  <si>
    <t xml:space="preserve">Запись регистрации в ЕГРН от 26.01.2023
83:00:040014:96-29/188/2023-1
</t>
  </si>
  <si>
    <t xml:space="preserve">83:00:040014:18
</t>
  </si>
  <si>
    <r>
      <t>312 м</t>
    </r>
    <r>
      <rPr>
        <sz val="10"/>
        <color theme="1"/>
        <rFont val="Calibri"/>
        <family val="2"/>
        <charset val="204"/>
      </rPr>
      <t>²</t>
    </r>
  </si>
  <si>
    <t>выморочный Хозяинов Ю.</t>
  </si>
  <si>
    <t xml:space="preserve">Распоряжение Администрации Сельского поселения «Пустозерский сельсовет» ЗР НАО от 29.09.2023 № 100/1-осн </t>
  </si>
  <si>
    <t>Распоряжение Администрации Сельского поселения «Пустозерский сельсовет» ЗР НАО от 21.04.2023 № 51/1-осн</t>
  </si>
  <si>
    <t>Распоряжение Администрации Сельского поселения «Пустозерский сельсовет» ЗР НАО от 29.12.2022 № 159-осн</t>
  </si>
  <si>
    <t xml:space="preserve">Запись регистрации в ЕГРН от 28.09.2023
83:00:040014:38-29/188/2023-1
</t>
  </si>
  <si>
    <t>выморочный Шевелевой  В. М.</t>
  </si>
  <si>
    <t>Распоряжение Администрации Сельского поселения «Пустозерский сельсовет» ЗР НАО от 27.04.2023 № 53/2-осн</t>
  </si>
  <si>
    <t xml:space="preserve">Запись регистрации в ЕГРН от 24.12.2022
83:00:040014:18-29/188/2023-1
</t>
  </si>
  <si>
    <t xml:space="preserve">83:00:040014:122
</t>
  </si>
  <si>
    <r>
      <t>308 м</t>
    </r>
    <r>
      <rPr>
        <sz val="10"/>
        <color theme="1"/>
        <rFont val="Calibri"/>
        <family val="2"/>
        <charset val="204"/>
      </rPr>
      <t>²</t>
    </r>
  </si>
  <si>
    <t>выморочный Артеев Д.М.</t>
  </si>
  <si>
    <t>Распоряжение Администрации Сельского поселения «Пустозерский сельсовет» ЗР НАО от  27.06.2023 № 74/1-осн</t>
  </si>
  <si>
    <t xml:space="preserve">Запись регистрации в ЕГРН от 26.06.2023
83:00:040014:122-29/188/2023-1
</t>
  </si>
  <si>
    <t xml:space="preserve">83:00:040014:38
</t>
  </si>
  <si>
    <r>
      <t>600 м</t>
    </r>
    <r>
      <rPr>
        <sz val="10"/>
        <color theme="1"/>
        <rFont val="Calibri"/>
        <family val="2"/>
        <charset val="204"/>
      </rPr>
      <t>²</t>
    </r>
  </si>
  <si>
    <t xml:space="preserve">83:00:040014:141
</t>
  </si>
  <si>
    <t>под строительство детского сада</t>
  </si>
  <si>
    <t>Распоряжение Администрации Сельского поселения «Пустозерский сельсовет» ЗР НАО</t>
  </si>
  <si>
    <t xml:space="preserve">Запись регистрации в ЕГРН от 07.03.2024
83:00:040014:141
</t>
  </si>
  <si>
    <t xml:space="preserve">83:00:040014:814
</t>
  </si>
  <si>
    <t xml:space="preserve">960
+/- 11 м²
</t>
  </si>
  <si>
    <t>Запись регистрации в ЕГРН от 09.11.2018 г.       № 83:00:040014:813-29/015/2018-1</t>
  </si>
  <si>
    <t>83:29:19/002/2007-089</t>
  </si>
  <si>
    <t xml:space="preserve">Выписка из реестра производственных объектов
МО «Пустозерский сельсовет» НАО
на 20.09.1999 
свидетельство о гос. Регистрации права серия 29 АК  137486 от 01.03.2007
</t>
  </si>
  <si>
    <t xml:space="preserve">
свидетельство о государственной регистрации права серия 29-АК 537667 от 24.11.2010
</t>
  </si>
  <si>
    <t xml:space="preserve">Хлебопекарня                                 Ненецкий автономный округ 
село Оксино дом № 42
</t>
  </si>
  <si>
    <t>83-29-19/002/2010-385</t>
  </si>
  <si>
    <t xml:space="preserve">Распоряжение Администрации Ненецкого автономного округа №31-р от 05.03.2010 передаточный акт от 11.03.2010
свидетельство о гос. Регистрации права серия 29-АК  485745
от 26.07.2010
</t>
  </si>
  <si>
    <t>свидетельство о государственной регистрации права серия 29-АК 485351 от 07.06.2010</t>
  </si>
  <si>
    <t xml:space="preserve">Нежилое помещение           Ненецкий автономный округ  поселок Хонгурей   
дом № 127
пом. № 1
</t>
  </si>
  <si>
    <t>83:00:030011:239</t>
  </si>
  <si>
    <t>Распоряжение Администрации Ненецкого автономного округа № 31-р от 21.04.2017; Договор № 36д  от 25.04.2017; передаточный акт от 25.04.2017</t>
  </si>
  <si>
    <t xml:space="preserve">свидетельство о государственной регистрации права
№ 83:00:030011:239-29/019/2017-2 от 27.06.2017
</t>
  </si>
  <si>
    <t xml:space="preserve">ООО «Скорпион»                 01.04.2021-31.03.2026
Договор на аренду недвижимого имущества от 01.04.2021 № 2
Акт приема-передачи  имущества от 01.04.2021
</t>
  </si>
  <si>
    <t xml:space="preserve">Нежилое помещение      (помещение котельной)           Ненецкий автономный округ  поселок Хонгурей   
дом № 127
пом. № 2
</t>
  </si>
  <si>
    <t>83:00:030011:240</t>
  </si>
  <si>
    <t xml:space="preserve">свидетельство о государственной регистрации права
№ 83:00:030011:240-29/019/2017-2 от 27.06.2017
</t>
  </si>
  <si>
    <t>Административное здание Ненецкий автономный округ, Заполярный район, 
с. Оксино,  дом 45</t>
  </si>
  <si>
    <t>83:00:040014:431</t>
  </si>
  <si>
    <t xml:space="preserve">63.6 </t>
  </si>
  <si>
    <t>Распоряжение Администрации Ненецкого автономного округа № 74-р от 26.06.2017; Договор № 41д  от 28.06.2017; передаточный акт от 28.06.2017</t>
  </si>
  <si>
    <t xml:space="preserve">свидетельство о государственной регистрации права
№ 83:00:040014:431-29/019/2017-1 от 10.07.2017
</t>
  </si>
  <si>
    <t>1 048 406,58</t>
  </si>
  <si>
    <t xml:space="preserve">Распоряжение Администрации МО «Пустозерский сельсовет» НАО от 30.01.2018  № 13-осн;
Договор № 01-16-318/17 безвозмездной передачи имущества от 26.12.2017; Передаточный акт от 26.12.2017
</t>
  </si>
  <si>
    <t>Запись регистрации в ЕГРН от 30.01.2018 г.       № 83:00:030011:126-29/019/2018-4; МСК-83.</t>
  </si>
  <si>
    <t xml:space="preserve">Административное здание   (школа)                              Ненецкий автономный округ, Заполярный район,              поселок Хонгурей   
дом № 35
</t>
  </si>
  <si>
    <t>83:00:030011:221</t>
  </si>
  <si>
    <t xml:space="preserve">Административное здание   (помещение котельной)                              Ненецкий автономный округ, Заполярный район,              поселок Хонгурей   
дом № 35  пом. 9
</t>
  </si>
  <si>
    <t xml:space="preserve">Распоряжение Администрации МО «Пустозерский сельсовет» НАО от 25.06.2018  № 78-осн;
Договор № 01-16-57/18 безвозмездной передачи имущества от 25.01.2018; Передаточный акт от 25.01.2018
</t>
  </si>
  <si>
    <t>Запись регистрации в ЕГРН от 30.01.2018 г.       № 83:00:030011:221-29/019/2018-4; МСК-83</t>
  </si>
  <si>
    <t xml:space="preserve">Здание Хонгурейского ветпункта     Ненецкий автономный округ, Заполярный район,
д. Каменка
</t>
  </si>
  <si>
    <t>83:00:030012:94</t>
  </si>
  <si>
    <t>Договор № 54д, от 31.07.2018; Передаточный акт к договору  № 54д от 31.07.2018</t>
  </si>
  <si>
    <t xml:space="preserve">Собственность 83:00:030012:94-29/015/2018-2
 от 25.08.2018
</t>
  </si>
  <si>
    <t>83:00:040014:390</t>
  </si>
  <si>
    <t>Общественная баня
Ненецкий автономный округ, Заполярный район, 
с. Оксино,    строение № 12</t>
  </si>
  <si>
    <t xml:space="preserve">Постановление Администрации МО
«Пустозерский сельсовет» НАО  
№ 81 от 07.09.2020;     
 Передаточный акт от 09.09.2020
</t>
  </si>
  <si>
    <t xml:space="preserve">Собственность 
83-29-19/002/2007-092
 от 28.02.2007
</t>
  </si>
  <si>
    <t>Постановление Администрации МО «Муниципального района»               Заполярный район"                                                 от 26.04.2013  № 818 п</t>
  </si>
  <si>
    <t>Распоряжение Управления имущественных и земельных отношений НАО от 23.01.2019  № 65   Распоряжение Администрации МО "Пустозерский сельсовет" НАО от 06.04.2020 № 46/81-осн</t>
  </si>
  <si>
    <t>Запись регистрации в ЕГРН от 27.02.2020 г.       № 83:00:040004:546-29/015/2020-2</t>
  </si>
  <si>
    <t>83:00:040014:404</t>
  </si>
  <si>
    <t xml:space="preserve">Здание Администрации          Сельского поселения             Ненецкий автономный округ
село Оксино дом № 9
</t>
  </si>
  <si>
    <t xml:space="preserve">мемориальная стелла, четыре гранитных плиты, 
 2 цветника 
(площадь 743,1кв.м.) 
</t>
  </si>
  <si>
    <t>кадастровый паспорт от 15.03.2011г.         инв. номер № 11:163:002:000020950:0100:00000</t>
  </si>
  <si>
    <t>83-29-19/019/2008-001</t>
  </si>
  <si>
    <t>5 654 808,00</t>
  </si>
  <si>
    <t>864,2 м²</t>
  </si>
  <si>
    <t xml:space="preserve">Распоряжение Администрации НАО          № 358-р, 
передаточный акт от 30.12.2008
</t>
  </si>
  <si>
    <t xml:space="preserve">83-29-19/014/2008-191
</t>
  </si>
  <si>
    <t xml:space="preserve">Парк памяти                              Ненецкий автономный округ
село Оксино
</t>
  </si>
  <si>
    <t xml:space="preserve">Автомобильная дорога                «с. Оксино –аэропорт»                              Ненецкий автономный округ
село Оксино
</t>
  </si>
  <si>
    <t xml:space="preserve">Автомоби-льная дорога 
 «с. Оксино – причал»             Ненецкий автономный округ
село Оксино
</t>
  </si>
  <si>
    <t>83-29-19/016/2008-005</t>
  </si>
  <si>
    <t xml:space="preserve">Автомобильная дорога                «п. Хонгурей – причал»         Ненецкий автономный округ 
поселок Хонгурей
</t>
  </si>
  <si>
    <t>83-29-19/014/2008-040</t>
  </si>
  <si>
    <t xml:space="preserve">Автомобильная дорога                «д. Каменка – причал»         Ненецкий автономный округ 
деревня Каменка
</t>
  </si>
  <si>
    <t xml:space="preserve">10220 м² 
1000 м.
</t>
  </si>
  <si>
    <t xml:space="preserve">4801 м²
700 м.
</t>
  </si>
  <si>
    <t xml:space="preserve">8107 м²
500 м.
</t>
  </si>
  <si>
    <t xml:space="preserve">3240 м²  
500 м.
</t>
  </si>
  <si>
    <t>Волейбольная площадка      Ненецкий автономный округ 
поселок Хонгурей</t>
  </si>
  <si>
    <t>200 м²</t>
  </si>
  <si>
    <t>Постановление № 93 от 29.12.2011 г.</t>
  </si>
  <si>
    <t>Металлическая ограда
(здание администрации)
Ненецкий автономный округ
село Оксино</t>
  </si>
  <si>
    <t>168,8 м²</t>
  </si>
  <si>
    <t xml:space="preserve">ООО"Абсолют-Строй"
Муниципальный контракт 0253288-01      от 18.06.2013;
сч – ф № 10 от 12.08.2013
</t>
  </si>
  <si>
    <t>Металлическая ограда  
(Парк памяти в с. Оксино)
Ненецкий автономный округ
село Оксино</t>
  </si>
  <si>
    <t>длина 118 м.  высота 1,3 м.</t>
  </si>
  <si>
    <t>806 271,00</t>
  </si>
  <si>
    <t>69 876,82</t>
  </si>
  <si>
    <t xml:space="preserve">ИП Тадиашвили Резо Отарович
Муниц. контракт 0184300000414000273-0253288-01 от 08.08.2014;
сч – ф №  от 22.09.2014 ;
акт о приеме выполненных работ № 3 от 
22.09.2014
</t>
  </si>
  <si>
    <t>Волейбольная площадка          Ненецкий автономный округ
село Оксино</t>
  </si>
  <si>
    <t>Распоряжение Администрации МО «Пустозерский сельсовет» НАО</t>
  </si>
  <si>
    <t>83:00:030011:246</t>
  </si>
  <si>
    <t>Парк Памяти участникам ВОВ    Ненецкий автономный округ 
поселок Хонгурей</t>
  </si>
  <si>
    <t>20,9 м²</t>
  </si>
  <si>
    <t>металлическая ограда, два светильника,  устройство цветника</t>
  </si>
  <si>
    <t xml:space="preserve">ООО "Ветераны Отечества"
сч-ф 48 от 20.12.10
ООО "НАО ремстрой плюс"
Муниц. контракт 0184300000414000277-0253288-01 от 12.08.2014;
сч – ф № 4 от 30.09.2014;
акт № 4 от 30.09.2014;
</t>
  </si>
  <si>
    <t>Парк Памяти участникам ВОВ    Ненецкий автономный округ 
деревня Каменка</t>
  </si>
  <si>
    <t>28,7 м²</t>
  </si>
  <si>
    <t xml:space="preserve">ООО "Ветераны Отечества"
сч-ф 58 от 30.12.10
ИП Тадиашвили Резо Отарович
Муниц. контракт 0184300000414000279-0253288-01 от 12.08.2014;
сч – ф № 3 от 30.09.2014;
акт № 3 от 30.09.2014
</t>
  </si>
  <si>
    <t>Хоккейно-футбольная площадка Ненецкий автономный округ
село Оксино</t>
  </si>
  <si>
    <t>3 359 450,00</t>
  </si>
  <si>
    <t xml:space="preserve">ИП Хамидов Зариф Абдулложонович
муниципальный контракт от 12.08.2024 № 0184300000424000159-(ФЗ-44)
</t>
  </si>
  <si>
    <t>Ограждения аллеи памяти в п. Хонгурей "Память хранят живые" Ненецкий автономный округ 
поселок Хонгурей</t>
  </si>
  <si>
    <t xml:space="preserve">Общая длина забора 88 п. м. 
(22 м. длина
одной стороны) 
</t>
  </si>
  <si>
    <t xml:space="preserve">Размер одного пролета:    
длина - 2 м.;
высота – 0,8 м.
Размер арки: высота – 2,5 м.; ширина -1,5 м.;
глубина - 0,5 м.
</t>
  </si>
  <si>
    <t>911 125,00</t>
  </si>
  <si>
    <t>Ограждения с аркой для детского городка в п. Хонгурей "Территория детства"              Ненецкий автономный округ 
поселок Хонгурей</t>
  </si>
  <si>
    <t xml:space="preserve">Металлическое ограждение 
92 м.п.
</t>
  </si>
  <si>
    <t xml:space="preserve">Размер Арки: высота – 2,5 м.; ширина -1,5 м.;
глубина - 0,5 м
</t>
  </si>
  <si>
    <t xml:space="preserve">ООО "ЛидерСтрой"
Муниципальный контракт от 06.07.2020 № 0184300000420000089
</t>
  </si>
  <si>
    <t>Деревянная беседка в п. Хонгурей  "Посидим рядком, поговорим ладком".                 Ненецкий автономный округ 
поселок Хонгурей</t>
  </si>
  <si>
    <t>01.10.2021</t>
  </si>
  <si>
    <t xml:space="preserve">Распоряжение
Администрация Сельского поселения «Пустозерский сельсовет» ЗР НАО
</t>
  </si>
  <si>
    <t>Металлическое ограждения мест захоронения в с.Оксино.       Ненецкий автономный округ
село Оксино</t>
  </si>
  <si>
    <t>3 152 290,56</t>
  </si>
  <si>
    <t xml:space="preserve">ИП Рыбаков Андрей Анатольевич – 2852,3 т.р.  Муниципальный контракт от 19.04.2022 № 0184300000422000054
ИП Абдукодиров Абдулатиф – 300,0 т.р
Муниципальный контракт                           от 10.10.2022 № 1
</t>
  </si>
  <si>
    <t xml:space="preserve">Пожарный водоем в с. Оксино     Ненецкий автономный округ
село Оксино
</t>
  </si>
  <si>
    <t xml:space="preserve">Распоряжение
Администрация Сельского поселения «Пустозерский сельсовет» ЗР НАО           от 02.10.2023  № 101/1-осн
</t>
  </si>
  <si>
    <t xml:space="preserve">Объект незавершенного строительства                           Ненецкий автономный округ, Заполярный район, 
с. Оксино,    сооружение № 2/2
</t>
  </si>
  <si>
    <t xml:space="preserve">Распоряжение
Администрация Сельского поселения «Пустозерский сельсовет» ЗР НАО
от 05.12.2023 № 118
</t>
  </si>
  <si>
    <t>Вертолетная площадка             Ненецкий автономный округ
село Оксино</t>
  </si>
  <si>
    <t xml:space="preserve">с обустройством сигнального оборудования </t>
  </si>
  <si>
    <t xml:space="preserve">АЛЬФА ООО
муниципальный контракт от 13.02.2024 № 0184300000424000007 (ФЗ-44)
</t>
  </si>
  <si>
    <t>Жилое помещение</t>
  </si>
  <si>
    <t>83:00:040014:527</t>
  </si>
  <si>
    <t>83:00:040014:528</t>
  </si>
  <si>
    <t xml:space="preserve">                83:00:040014:674
</t>
  </si>
  <si>
    <t xml:space="preserve">             83:00:040014:497
</t>
  </si>
  <si>
    <t xml:space="preserve">             83:00:040014:498
</t>
  </si>
  <si>
    <t xml:space="preserve">                                                83:00:040014:541
</t>
  </si>
  <si>
    <t xml:space="preserve">                                                83:00:040014:542
</t>
  </si>
  <si>
    <t xml:space="preserve">                                                83:00:040014:549
</t>
  </si>
  <si>
    <t xml:space="preserve">                                                83:00:040014:548
</t>
  </si>
  <si>
    <t xml:space="preserve">                                                83:00:040014:550
</t>
  </si>
  <si>
    <t xml:space="preserve">                                               83:00:040014:546
</t>
  </si>
  <si>
    <t xml:space="preserve">                                               83:00:040014:545
</t>
  </si>
  <si>
    <t xml:space="preserve">                                               29-19/008/2013-237
</t>
  </si>
  <si>
    <t xml:space="preserve">                                               29-19/008/2013-235
</t>
  </si>
  <si>
    <t xml:space="preserve">                                              83:00:040014:554
</t>
  </si>
  <si>
    <t>Договор купли-продажи ½ жилого дома от 16.12.1999 года</t>
  </si>
  <si>
    <t xml:space="preserve">                                              83:29:19-12/2005-78
</t>
  </si>
  <si>
    <t>83:00:040014:677</t>
  </si>
  <si>
    <t>Договор купли-продажи ½ жилого дома от 07.10.1993 года</t>
  </si>
  <si>
    <t xml:space="preserve">                                            83:00:030011:200
</t>
  </si>
  <si>
    <t xml:space="preserve">                                            83:00:030011:193
</t>
  </si>
  <si>
    <t xml:space="preserve">                                            83:00:040014:632
</t>
  </si>
  <si>
    <t>Муниципальное казенное предприятие «Пустозерское»</t>
  </si>
  <si>
    <t>Муниципальное казенное предприятие</t>
  </si>
  <si>
    <t>МКП "Пустозерское"</t>
  </si>
  <si>
    <t xml:space="preserve">Регистрационный номер          1128383000570                       от 14.05.2012
</t>
  </si>
  <si>
    <t>Ненецкий автономный округ            Заполярный район    село Оксино</t>
  </si>
  <si>
    <t xml:space="preserve">                                            83:00:040014:849
</t>
  </si>
  <si>
    <t xml:space="preserve">Договор купли-продажи жилого дома от 09.10.1997 </t>
  </si>
  <si>
    <t xml:space="preserve">                                            83:00:040014:474
</t>
  </si>
  <si>
    <t xml:space="preserve">                                            83:00:030011:157
</t>
  </si>
  <si>
    <t xml:space="preserve">                                            83:00:030011:184
</t>
  </si>
  <si>
    <t xml:space="preserve">                                           83:00:040014: 441
</t>
  </si>
  <si>
    <t xml:space="preserve">                                               83:00:030012:126
</t>
  </si>
  <si>
    <t xml:space="preserve">Свидетельство о
гос.регистрации права
29-АЛ 033851 от 16.12.2014
</t>
  </si>
  <si>
    <t>83:00:030012:155</t>
  </si>
  <si>
    <t xml:space="preserve">             83:00:040014:641
</t>
  </si>
  <si>
    <t xml:space="preserve">             83:00:040014:640
</t>
  </si>
  <si>
    <t xml:space="preserve">                                               83:00:030011:197
</t>
  </si>
  <si>
    <t xml:space="preserve">Договор купли-продажи квартиры от 10.12.2001 зарегистрирован
в Единином государственном Реестре прав на недвижимое имущество и сделок с ним 
 от 17.12.2001 № 83-01/00-08/2001-018 
</t>
  </si>
  <si>
    <t xml:space="preserve">Распоряжение Администрации НАО          № 61-р от 07 мая 2009 года; Передаточный акт Администрации НАО от 08.05.2009  Выписка из Единого государственного реестра недвижимости       
83-29-19/006/2010-370 от 07.06.2010 </t>
  </si>
  <si>
    <t xml:space="preserve">                                               83:00:040014:524
</t>
  </si>
  <si>
    <t xml:space="preserve">                                               83:00:040014:567
</t>
  </si>
  <si>
    <t xml:space="preserve">                                               83:00:040014:505
</t>
  </si>
  <si>
    <t xml:space="preserve">Распоряжение Администрации НАО от 04.02.2010 №16-р; Передаточный акт от 08.02.2010                                                     Выписка из Единого государственного реестра недвижимости       
83-29-19/006/2010-418 от 09.06.2010 </t>
  </si>
  <si>
    <t xml:space="preserve">Распоряжение Администрации НАО от 04.02.2010 №16-р; Передаточный акт от 08.02.2010                                                     Выписка из Единого государственного реестра недвижимости       
83-29-19/006/2010-421 от 09.06.2010 </t>
  </si>
  <si>
    <t xml:space="preserve">                                              83-29-16/006/2011-066
</t>
  </si>
  <si>
    <t xml:space="preserve">                                               83:00:040014:563
</t>
  </si>
  <si>
    <r>
      <t>Распоряжение Администрации НАО от 18.05.2011 №35-р; передаточный акт от 19.05.2011                                                   Выписка из Единого государственного реестра недвижимости       
83-29-19/013/2011-094 от 04.08.2011</t>
    </r>
    <r>
      <rPr>
        <sz val="9"/>
        <color rgb="FFFF0000"/>
        <rFont val="Times New Roman"/>
        <family val="1"/>
        <charset val="204"/>
      </rPr>
      <t xml:space="preserve"> </t>
    </r>
  </si>
  <si>
    <t xml:space="preserve">                                               83:00:040014:581
</t>
  </si>
  <si>
    <t xml:space="preserve">                                               83:00:040014:580
</t>
  </si>
  <si>
    <r>
      <t>Договор  дарения жилого  дома №108 от 04.06.2012, дата регистрации 04.07.2012, №83-29-19/010/2012-261; передаточный акт от 04.06.2012                                                  Выписка из Единого государственного реестра недвижимости       
83-29-19/018/2013-476 от 11.12.2013</t>
    </r>
    <r>
      <rPr>
        <sz val="9"/>
        <color rgb="FFFF0000"/>
        <rFont val="Times New Roman"/>
        <family val="1"/>
        <charset val="204"/>
      </rPr>
      <t xml:space="preserve"> </t>
    </r>
  </si>
  <si>
    <r>
      <t>Договор  дарения жилого  дома №108 от 04.06.2012, дата регистрации 04.07.2012, №83-29-19/010/2012-261; передаточный акт от 04.06.2012                                               Выписка из Единого государственного реестра недвижимости       
83-29-19/018/2013-479 от 11.12.2013</t>
    </r>
    <r>
      <rPr>
        <sz val="9"/>
        <color rgb="FFFF0000"/>
        <rFont val="Times New Roman"/>
        <family val="1"/>
        <charset val="204"/>
      </rPr>
      <t xml:space="preserve"> </t>
    </r>
  </si>
  <si>
    <r>
      <t>Договор  дарения жилого  дома №108 от 04.06.2012, дата регистрации 04.07.2012, №83-29-19/010/2012-261; передаточный акт от 04.06.2012                                               Выписка из Единого государственного реестра недвижимости       
83-29-19/018/2013-478 от 11.12.2013</t>
    </r>
    <r>
      <rPr>
        <sz val="9"/>
        <color rgb="FFFF0000"/>
        <rFont val="Times New Roman"/>
        <family val="1"/>
        <charset val="204"/>
      </rPr>
      <t xml:space="preserve"> </t>
    </r>
  </si>
  <si>
    <t xml:space="preserve">                                               83:00:040014:568
</t>
  </si>
  <si>
    <t xml:space="preserve">                                               83:00:040014:579
</t>
  </si>
  <si>
    <t xml:space="preserve">Свидетельство о государственной регистрации права  
 29-АК 990194
 от 17.12.2013
</t>
  </si>
  <si>
    <t xml:space="preserve">                                               83:00:040014:569
</t>
  </si>
  <si>
    <r>
      <t>Договор  дарения жилого  дома №108 от 04.06.2012, дата регистрации 04.07.2012, №83-29-19/010/2012-261; передаточный акт от 04.06.2012                                          Выписка из Единого государственного реестра недвижимости       
83-29-19/021/2013-105 от 17.12.2013</t>
    </r>
    <r>
      <rPr>
        <sz val="9"/>
        <color rgb="FFFF0000"/>
        <rFont val="Times New Roman"/>
        <family val="1"/>
        <charset val="204"/>
      </rPr>
      <t xml:space="preserve"> </t>
    </r>
  </si>
  <si>
    <t xml:space="preserve">Договор  дарения жилого  дома №108 от 04.06.2012, дата регистрации 04.07.2012, №83-29-19/010/2012-261; передаточный акт от 04.06.2012                                          Выписка из Единого государственного реестра недвижимости       
83-29-19/021/2013-104 от 17.12.2013 </t>
  </si>
  <si>
    <t xml:space="preserve">Свидетельство о        государственной регистрации права  
    29-АК 958231
   от 01.08.2014
</t>
  </si>
  <si>
    <t xml:space="preserve">Свидетельство о        государственной регистрации права  
 29-АК 958232
    от 01.08.2014
</t>
  </si>
  <si>
    <t xml:space="preserve">                                              83:00:040014:627
</t>
  </si>
  <si>
    <t xml:space="preserve">                                               83:00:040014:626
</t>
  </si>
  <si>
    <t xml:space="preserve">                                               83:00:040014:625
</t>
  </si>
  <si>
    <t xml:space="preserve">                                              83:00:040014:628
</t>
  </si>
  <si>
    <t xml:space="preserve"> Свидетельство о        государственной регистрации права  
   29-АК 958234
    от 01.08.2014
</t>
  </si>
  <si>
    <t xml:space="preserve">                                              83:00:040014:623
</t>
  </si>
  <si>
    <t xml:space="preserve">Постановление Администрации МР «ЗР» от 29.01.2014 № 119п; Передаточный акт от 22.07.2014                                            Выписка из Единого государственного реестра недвижимости       
83-29-19/011/2014-166 от 01.08.2014 </t>
  </si>
  <si>
    <t>Постановление Администрации МР «ЗР» от 29.01.2014 № 119п; Передаточный акт от 22.07.2014                                            Выписка из Единого государственного реестра недвижимости       
83-29-19/011/2014-167 от 01.08.2014</t>
  </si>
  <si>
    <t>Постановление Администрации МР «ЗР» от 29.01.2014 № 119п; Передаточный акт от 22.07.2014                                            Выписка из Единого государственного реестра недвижимости       
83-29-19/011/2014-168 от 01.08.2014</t>
  </si>
  <si>
    <t>Постановление Администрации МР «ЗР» от 29.01.2014 № 119п; Передаточный акт от 22.07.2014                                            Выписка из Единого государственного реестра недвижимости       
83-29-19/011/2014-169 от 01.08.2014</t>
  </si>
  <si>
    <t xml:space="preserve">                                              83:00:040014:821
</t>
  </si>
  <si>
    <t xml:space="preserve">  Выписка из Единого государственного реестра недвижимости      83:00:040014:821-29/015/2019-5
от 29.08.2019
</t>
  </si>
  <si>
    <t>Свидетельство о
гос. Регистрации права                 29-АЛ 033821 от 15.12.2014</t>
  </si>
  <si>
    <t>Свидетельство о
гос. Регистрации права                      29-АЛ 034408 от 29.12.2014</t>
  </si>
  <si>
    <t>Свидетельство о
гос.регистрации права                  29-АЛ 033830 от 16.12.2014</t>
  </si>
  <si>
    <t>Свидетельство о
гос. Регистрации права                   29-АЛ 033831 от 16.12.2014</t>
  </si>
  <si>
    <t>Свидетельство о
гос.регистрации права                         29-АЛ 033853 от 16.12.2014</t>
  </si>
  <si>
    <t>Свидетельство о
гос.регистрации права                       29-АЛ 034196 от 15.12.2014</t>
  </si>
  <si>
    <t>Свидетельство о
гос.регистрации права                  29-АЛ 033819 от 15.12.2014</t>
  </si>
  <si>
    <t>Свидетельство о
гос.регистрации права                       29 - АЛ 033849 от 16.12.2014</t>
  </si>
  <si>
    <t>Свидетельство о
гос. Регистрации права                      29-АК № 501666 от 07.07.2010</t>
  </si>
  <si>
    <t xml:space="preserve">Свидетельство о государственной регистрации права                                                   83-АА № 000739 от 17.12.2001 </t>
  </si>
  <si>
    <t>Свидетельство о государственной регистрации права серия                                                 29-АК 485354 от 07.06.2010</t>
  </si>
  <si>
    <t>Свидетельство о государственной регистрации права                                                             29-АК № 485274 от 09.06.2010</t>
  </si>
  <si>
    <t>Свидетельство о государственной регистрации права                                                      29-АК № 485277 от 09.06.2010</t>
  </si>
  <si>
    <t>Свидетельство о государственной регистрации права серия                                             29-АК 625059 от 04.08.2011</t>
  </si>
  <si>
    <t xml:space="preserve">Постановление Администрации НАО от 29.07.2019  № 72-р;                               передаточный акт от 05.08.2019                                           </t>
  </si>
  <si>
    <t>Постановление Администрации МР «ЗР» от 29.01.2014 № 119п;                        передаточный акт от 22.07.2014                                            Выписка из Единого государственного реестра недвижимости       
83-29-19/011/2014-172 от 01.08.2014</t>
  </si>
  <si>
    <t xml:space="preserve">                                              83:00:040014:512
</t>
  </si>
  <si>
    <t>Распоряжение Администрации МО «Пустозерский сельсовет» НАО от 12.05.2020 № 61/5-осн</t>
  </si>
  <si>
    <t xml:space="preserve">  Выписка из Единого государственного реестра недвижимости                   83:00:040014:512-29/015/2020-3
от 06.05.2020
</t>
  </si>
  <si>
    <t xml:space="preserve">  Выписка из Единого государственного реестра недвижимости                                83:00:040014:513-29/015/2020-2
от 29.04.2020
</t>
  </si>
  <si>
    <t xml:space="preserve">Свидетельство о государственной регистрации права                                                 29-АК 990193
   от 17.12.2013
</t>
  </si>
  <si>
    <t xml:space="preserve">                                              83:00:040014:513
</t>
  </si>
  <si>
    <t xml:space="preserve">                                              83:00:040014:578
</t>
  </si>
  <si>
    <t xml:space="preserve">  Выписка из Единого государственного реестра недвижимости                                83:00:040014:578-29/015/2021-2
от 25.02.2021
</t>
  </si>
  <si>
    <t xml:space="preserve">                                              83:00:040014:698
</t>
  </si>
  <si>
    <t xml:space="preserve">  Выписка из Единого государственного реестра недвижимости                                83:00:040014:698-29/015/2021-5
от 14.04.2021</t>
  </si>
  <si>
    <t>Договор передачи жилого помещения в собственность МО «Пустозерский сельсовет» НАО от 03.02.2021</t>
  </si>
  <si>
    <t>Договор передачи жилого помещения в собственность МО «Пустозерский сельсовет» НАО от 31.03.2021</t>
  </si>
  <si>
    <t xml:space="preserve">                                              83:00:040014:850
</t>
  </si>
  <si>
    <t xml:space="preserve">  Выписка из Единого государственного реестра недвижимости                                83:00:040014:850-29/188/2024-3 от 20.09.2024</t>
  </si>
  <si>
    <t xml:space="preserve">                                              83:00:040014:851
</t>
  </si>
  <si>
    <t xml:space="preserve">ИП Афанасьев Александр Владимирович,
Муниципальный контракт от 02.09.2024   № 0184300000424000179 (ФЗ-44)
</t>
  </si>
  <si>
    <t xml:space="preserve">ИП Афанасьев Александр Владимирович,
Муниципальный контракт от 02.09.2024    № 0184300000424000180 (ФЗ-44)
</t>
  </si>
  <si>
    <t xml:space="preserve">  Выписка из Единого государственного реестра недвижимости                                83:00:040014:851-29/188/2024-3 от 20.09.2024</t>
  </si>
  <si>
    <t xml:space="preserve">                                             83:00:040014:852
</t>
  </si>
  <si>
    <t xml:space="preserve">  Выписка из Единого государственного реестра недвижимости                                83:00:040014:852-29/188/2024-3 от 12.09.2024</t>
  </si>
  <si>
    <t xml:space="preserve">                                             83:00:040014:853
</t>
  </si>
  <si>
    <t xml:space="preserve">ИП Афанасьев Александр Владимирович,
Муниципальный контракт от 02.09.2024   № 0184300000424000182 (ФЗ-44)
</t>
  </si>
  <si>
    <t xml:space="preserve">ИП Афанасьев Александр Владимирович,
Муниципальный контракт от 21.10.2024   № 0184300000424000205 (ФЗ-44)
</t>
  </si>
  <si>
    <t xml:space="preserve">  Выписка из Единого государственного реестра недвижимости                                83:00:040014:853-29/188/2024-3 от 02.11.2024</t>
  </si>
  <si>
    <t xml:space="preserve">                                            83:00:040014:854
</t>
  </si>
  <si>
    <t xml:space="preserve">ИП Афанасьев Александр Владимирович,
Муниципальный контракт от 21.10.2024   № 0184300000424000206 (ФЗ-44)
</t>
  </si>
  <si>
    <t xml:space="preserve">  Выписка из Единого государственного реестра недвижимости                                83:00:040014:854-29/188/2024-3 от 02.11.2024</t>
  </si>
  <si>
    <t xml:space="preserve">                                             83:00:040014:496
</t>
  </si>
  <si>
    <t xml:space="preserve">  Выписка из Единого государственного реестра недвижимости                                83:00:040014:496-29/008/2025-2 от 23.09.2025</t>
  </si>
  <si>
    <t xml:space="preserve">Выписка №18/2 от 12.05.2010 из реестра муниц. жилищного фонда МО «Пустозерский сельсовет» НАО на 01.01.2010 г.                                        Выписка из Единого государственного реестра недвижимости                                  № 83-29-19/008/2010-066 от 09.06.2010 г. </t>
  </si>
  <si>
    <t xml:space="preserve">Выписка №18/3 от 12.05.2010 из реестра мун. Жилищного фонда МО «Пустозерский сельсовет» НАО на 01.01.2010 г.                                         Выписка из Единого государственного реестра недвижимости                                    № 83-29-19/008/2010-067 от 09.06.2010 г. </t>
  </si>
  <si>
    <t>Движимое имущество, первоначальная стоимость которого превышает 40 000 тыс. рублей</t>
  </si>
  <si>
    <t xml:space="preserve">Договор № 01-16-1984/12
от 25.07.2012
передаточный акт
от 25.07.2012
</t>
  </si>
  <si>
    <t>Акт о приеме-передаче ОС от 12.12.2008</t>
  </si>
  <si>
    <t>Наименование</t>
  </si>
  <si>
    <t>Снегоход Arctic Cat BC 570 XT</t>
  </si>
  <si>
    <t xml:space="preserve">Ненецкий автономный округ 
село Оксино </t>
  </si>
  <si>
    <t>вагон - балок (пассажирский)</t>
  </si>
  <si>
    <t>Мотопомпа  пожарная     "Гейзер - 1600"с комплектом ПТВ</t>
  </si>
  <si>
    <t>Крематор КР-500</t>
  </si>
  <si>
    <t xml:space="preserve">Постановление Администрации МР ЗР 
№ 2306 от 30.10.2012          акт о приеме – передаче       от 09.11.2012
</t>
  </si>
  <si>
    <t xml:space="preserve">Договор безв. передачи       № 01-16-1856/12 от 05.06.2012 акт о приеме-передаче от 01.08.2012 </t>
  </si>
  <si>
    <t xml:space="preserve">Договор   № 01-16-2156/12 безвозмездной передачи (дарения) имущество в собственность от 05.12.2012
Передаточный акт от 05.12.2012 г.
</t>
  </si>
  <si>
    <t>КУ  НАО «Отряд государственного противопожарной службы»                     Договор безвозмездного пользования транспортным средством без экипажа от 15.07.2022</t>
  </si>
  <si>
    <t>Вездеходное транспортное средство ТРЭКОЛ - 39294Д</t>
  </si>
  <si>
    <t xml:space="preserve">Распоряжение Администрации НАО от 29.11.2013 № 203-р
Акт приёма-передачи имущества от 23.12.2013
</t>
  </si>
  <si>
    <t>Адрес (местоположение)                движимого имущества</t>
  </si>
  <si>
    <t xml:space="preserve">Система видеонаблюдения в местах массового пребывания людей 
</t>
  </si>
  <si>
    <t xml:space="preserve">Система видеонаблюдения в местах массового пребывания людей </t>
  </si>
  <si>
    <t>Постановление Администрации МР «ЗР» от 08.12.2017 № 21п; передаточный акт от 08.12.2017</t>
  </si>
  <si>
    <t>Ненецкий автономный округ 
поселок Хонгурей</t>
  </si>
  <si>
    <t>Ненецкий автономный округ 
деревня Каменка</t>
  </si>
  <si>
    <t>Моторная лодка "Казанка"</t>
  </si>
  <si>
    <t>Договор купли-продажи</t>
  </si>
  <si>
    <t xml:space="preserve">Прицеп бортовой 
СКИФ 04
</t>
  </si>
  <si>
    <t xml:space="preserve">ИП Богданова Евгения Алексеевна Договор б/н от 01.09.2014 </t>
  </si>
  <si>
    <t>Бензорез</t>
  </si>
  <si>
    <t xml:space="preserve">Чупров В.П.(ИП) 
Договор 56 от 25.10.2012;
сч – ф. № 291 от 01.11.2012
</t>
  </si>
  <si>
    <t>Сирена С - 40</t>
  </si>
  <si>
    <r>
      <t xml:space="preserve">ООО "Гражданская оборона" 
</t>
    </r>
    <r>
      <rPr>
        <sz val="9"/>
        <rFont val="Times New Roman"/>
        <family val="1"/>
        <charset val="204"/>
      </rPr>
      <t>Договор 329 от 03.08.2012;
счет – фактура  № 1464 от 06.09.12</t>
    </r>
    <r>
      <rPr>
        <sz val="8"/>
        <rFont val="Times New Roman"/>
        <family val="1"/>
        <charset val="204"/>
      </rPr>
      <t xml:space="preserve">
</t>
    </r>
  </si>
  <si>
    <t xml:space="preserve">ООО "Компания "ЭЛИНА"
Муниципал. контракт
от 16.04.2012;
счет АР- 048-12
от 16.04.2012
</t>
  </si>
  <si>
    <t xml:space="preserve">Детский игровой комплекс  (предназначены для физического развития детей и подросток от 6 до 12 лет </t>
  </si>
  <si>
    <t>Детский игровой комплекс  (предназначены для физического развития детей и подросток от 6 до 12 лет)</t>
  </si>
  <si>
    <t xml:space="preserve">ООО "Компания "ЭЛИНА"
Муниципал. контракт
от 16.04.2012;
счет АР- 048-12 от 16.04.2012
</t>
  </si>
  <si>
    <t xml:space="preserve">Ненецкий автономный округ 
поселок Хонгурей </t>
  </si>
  <si>
    <t>Детский спортивный комплекс  (предназначены для физического развития детей и подросток от 6 до 12 лет )</t>
  </si>
  <si>
    <t xml:space="preserve">ИП Тадиашвили Р.О.
Договор поставки 
№ 02 от 27.10.2014;
счет № 7 от 27.10.2014
</t>
  </si>
  <si>
    <t>Генератор бензиновый трехфазный</t>
  </si>
  <si>
    <t xml:space="preserve">Чупров В.П.(ИП) 
Договор 56 от 25.10.2012;
сч – ф. № 289 
от 27.10.2012
</t>
  </si>
  <si>
    <t xml:space="preserve">"СПК- РК "Победа"
Договор купли-продажи от 14.11.2012;
сч – ф. № 262 от 22.11.2012
</t>
  </si>
  <si>
    <t xml:space="preserve">Установка генераторная бензиновая УГБ-10000Е (-1)
</t>
  </si>
  <si>
    <t>Стол для совещаний</t>
  </si>
  <si>
    <t>Ненецкий автономный округ 
село Оксино                                                        д. 9</t>
  </si>
  <si>
    <t xml:space="preserve">ООО "Интерпромтех"
Договор 23 от 01.09.2014;
товарная накладная  № 11 от 01.09.2014
</t>
  </si>
  <si>
    <t xml:space="preserve">ООО "Интерпромтех"
Договор 24/2014 от 01.09.2014;
товарная накладная  № 12 от 01.09.2014
</t>
  </si>
  <si>
    <t xml:space="preserve">ЗАО «Спутник»
Договор купли-продажи
</t>
  </si>
  <si>
    <t>Диван кожаный</t>
  </si>
  <si>
    <t>Ель каркасная 3 м</t>
  </si>
  <si>
    <t xml:space="preserve">Ненецкий автономный округ 
село Оксино                                                     </t>
  </si>
  <si>
    <t xml:space="preserve">ИП Дудников С.М.
Договор 01/09 от 12.09.2018;
сч–ф № 29 от 12.10.18
</t>
  </si>
  <si>
    <t>Пожарная машина</t>
  </si>
  <si>
    <t xml:space="preserve">Накладная г. Печора            № 223 от 09.1993. </t>
  </si>
  <si>
    <t>Лодочный мотор "Ямаха"</t>
  </si>
  <si>
    <t xml:space="preserve">ПБОЮЛ Бирюков Лев Александрович
Счет № БЛ00001059 от 03.09.2004;
Сч-ф № БЛ00001550 от 20.09.2004
</t>
  </si>
  <si>
    <t>Генератор</t>
  </si>
  <si>
    <t>Мотопомпа SERH - 50</t>
  </si>
  <si>
    <t xml:space="preserve">ООО "Интерпромтех"
сч-ф 37 от 21.12.2010
</t>
  </si>
  <si>
    <t>Спутниковый телефон TELIT</t>
  </si>
  <si>
    <t>Телевизор LCD Sharp</t>
  </si>
  <si>
    <t>Тепловая пушка на дизтопливе MASTER BV 77E</t>
  </si>
  <si>
    <t xml:space="preserve">ООО "Интерпромтех"
сч-ф 38 от 21.12.2010
</t>
  </si>
  <si>
    <t>Ноутбук Acer Travei Mate</t>
  </si>
  <si>
    <t>Котёл КЧМ-5-К-70-01</t>
  </si>
  <si>
    <t xml:space="preserve">Распоряжение 127-осн
от 12.12.2017
</t>
  </si>
  <si>
    <t xml:space="preserve">Ненецкий автономный округ 
поселок Хонгурей                                              д. 127                                              </t>
  </si>
  <si>
    <t>Котёл КЧМ-5-К-40-01</t>
  </si>
  <si>
    <t xml:space="preserve">Ненецкий автономный округ 
село Оксино                                </t>
  </si>
  <si>
    <t xml:space="preserve">Распоряжение 78-осн
от 25.06.2018
</t>
  </si>
  <si>
    <t xml:space="preserve">Тарасов Алексей Владимирович (ИП)
Договор 547 от 30.04.2019
Счет 547 от 30.04.2019
</t>
  </si>
  <si>
    <t>Системный блок                            (lntel Core i3-8100 4x3600 МГц, Н310М, 8ГБ, НDD 1Tб, mATX450W, без ОС) 0678530</t>
  </si>
  <si>
    <t>Системный блок (lntel Core i5-8400 6x2800 МГц, Н310М, 8ГБ, SSD 240Гб, mATX450W</t>
  </si>
  <si>
    <t>Качели на металлических стойках "Гнездо"</t>
  </si>
  <si>
    <t xml:space="preserve">ООО "Компания "ЭЛИНА"
муниципальный контракт 0184300000419000102(ФЗ-44) от 26.07.2019
Акт № АРХКЭ000320 от 22.10.2019
Приемки-передачи оборудования для детских спортивных и игровых площадок
</t>
  </si>
  <si>
    <t>Детский игровой комплекс</t>
  </si>
  <si>
    <t xml:space="preserve">Ненецкий автономный округ 
поселок Хонгурей                                                    </t>
  </si>
  <si>
    <t xml:space="preserve">Ненецкий автономный округ 
деревны Каменка                                                    </t>
  </si>
  <si>
    <t>Тренажер</t>
  </si>
  <si>
    <t>Пожарная мотопомпа</t>
  </si>
  <si>
    <t xml:space="preserve">ООО "Термостатика"
муниципальный контр 0184300000419000125(ФЗ-44) от 21.08.2019
</t>
  </si>
  <si>
    <t xml:space="preserve">Армейская палатка Берег 40 м внешний тент 
(с каркасом)
</t>
  </si>
  <si>
    <t xml:space="preserve">ООО "Оптовые Поставки"
Договор 112/09/19 от 09.09.2019;
счет-фактура № 81 от 18.10.2019
</t>
  </si>
  <si>
    <t>Системный блок (lntel Core i3-8100 4x3600 МГц, Н310М, 8ГБ, НDD 1Tб, mATX450W, без ОС</t>
  </si>
  <si>
    <t xml:space="preserve">ИП Тарасов Алексей Владимирович 
Договор 1414 от 27.11.2019;
Счет № 1414 от 27.11.2019;
Товарная накладная № 1331 от27.11.2019
</t>
  </si>
  <si>
    <t>Местная автоматизированная система центрального оповещения ГО МР ЗР в МО "Пустозерский сельсовет"</t>
  </si>
  <si>
    <t xml:space="preserve">Постановление Администрации МР «ЗР» 
от 17.10.2019 № 182п; 
передаточный акт от 21.10.2019
</t>
  </si>
  <si>
    <t xml:space="preserve">Арт-объект
"Я люблю Оксино"
2000*3100 мм
</t>
  </si>
  <si>
    <t xml:space="preserve">ИП Дудников Сергей Михайлович
Договор от 19.06.2020         № 11/20
</t>
  </si>
  <si>
    <t xml:space="preserve">Арт-объект 
"Я люблю Каменку"
2000*3100 мм
</t>
  </si>
  <si>
    <t xml:space="preserve">Ненецкий автономный округ 
деревня Каменка                                </t>
  </si>
  <si>
    <t xml:space="preserve">ИП Дудников Сергей Михайлович
Договор от 22.06.2020 № 12/20
</t>
  </si>
  <si>
    <t xml:space="preserve">Арт-объект 
"Я люблю Хонгурей"
2000*3100 мм
</t>
  </si>
  <si>
    <t xml:space="preserve">Ненецкий автономный округ 
поселок Хонгурей                               </t>
  </si>
  <si>
    <t xml:space="preserve">ИП Дудников Сергей Михайлович
Договор от 24.06.2020 № 13/20
</t>
  </si>
  <si>
    <t>Электростанция "СГБ 6500 ЕАМ" Elitech 5 кВт</t>
  </si>
  <si>
    <t xml:space="preserve">ИП Слезкина Елена Олеговна
договор поставки товаров от 09.12.2020 
№ б/н
</t>
  </si>
  <si>
    <t xml:space="preserve">Деревянные тротуары, 
НАО, с. Оксино,
1484,8 кв.м.
</t>
  </si>
  <si>
    <t xml:space="preserve">Постановление Администрации МО № 91, акт приемки выполненных работ от 30.08.2011 
Инвентарный № 11:163:002:000020910: 0100:00000 
(по техническому паспорту на 27.12.2019) 
реестровый № 2091
</t>
  </si>
  <si>
    <t xml:space="preserve">Деревянные тротуары, 
НАО, п. Хонгурей,
1944 кв.м.
</t>
  </si>
  <si>
    <t xml:space="preserve">Распоряжение Администрации МО 
 № 91,  акт приемки выполненных работ от 30.08.2011 
Инвентарный № 11:163:002:000024390: 0100:00000 
(по техническому паспорту на 27.12.2019) 
реестровый № 2439
</t>
  </si>
  <si>
    <t xml:space="preserve">Деревянные тротуары, 
НАО, с. Оксино,
340 кв.м.
</t>
  </si>
  <si>
    <t xml:space="preserve">ООО "Строй-Сервис"
Муниц. контракт от  04.08.2014;
сч – ф № 156;
 акт о приеме выполненных работ  
 от  10.10.2014
Инвентарный № 11:163:002:000024400: 0100:00000 
(по техническому паспорту на 19.08.2014)
</t>
  </si>
  <si>
    <t xml:space="preserve">Деревянные тротуары, 
НАО, д. Каменка,
130 м. кв.
</t>
  </si>
  <si>
    <t xml:space="preserve">Распораяжение Администрации МО «Пустозерский сельсовет» НАО
Инвентарный          
№ 11:163:002:000009850: 0100:00000   
 (по техническому паспорту на 27.12.2019) 
реестровый № 985
</t>
  </si>
  <si>
    <t>Снегоуборщик CHAMPION ST1376E(389cc G390SHKE 13 лс 76см 6/2 эл.пуск фара121,5кг)</t>
  </si>
  <si>
    <t xml:space="preserve">ИП Бирюков Лев Александрович
Договор поставки от 25.02.2021 
№ БЛ00-000162
</t>
  </si>
  <si>
    <t>Комплект переправы: понтон пластиковый модульный-1 шт., соединительные элементы в сборе-2 шт., стойка ограждения с креплением-2 шт.</t>
  </si>
  <si>
    <t xml:space="preserve">ООО "НАО ремстрой плюс"
Муниципальный к от 13.09.2021 № 0184300000421000147       (ФЗ-44)
</t>
  </si>
  <si>
    <t>Светодиодная объемная 3D фигура "Олень" ажурный, высота 1,8 м</t>
  </si>
  <si>
    <t xml:space="preserve">ИП Леонтьев Дмитрий Дмитриевич
Договор от 24.09.2021 № 17
</t>
  </si>
  <si>
    <t xml:space="preserve">Автоцистерна пожарная АЦП 5,0-40 (5557) модель 11 ВР 
(А 018 УУ 83)
</t>
  </si>
  <si>
    <t xml:space="preserve">Распоряжение МТУ Росимущества в Архангельской области и НАО
от 18.03.2021   № 136-р
Акт о приеме-передаче объектов нефинансовых активов от 25.05.2021
Договор безвозмездного пользования движимого имущества от 09.09.2020
Передаточный акт от 27.04.2021 г.
Распоряжение Администрации МО «Пустозерский сельсовет» НАО от 25.05.2021 № 59/2-осн
</t>
  </si>
  <si>
    <r>
      <t xml:space="preserve">КУ  НАО «Отряд государственного противопожарной службы»                     </t>
    </r>
    <r>
      <rPr>
        <sz val="7"/>
        <color rgb="FFFF0000"/>
        <rFont val="Times New Roman"/>
        <family val="1"/>
        <charset val="204"/>
      </rPr>
      <t>Договор безвозмездного пользования транспортным средством от 27.10.2021
Передаточный акт транспортного средства от 27.10.2021</t>
    </r>
    <r>
      <rPr>
        <sz val="7"/>
        <color theme="1"/>
        <rFont val="Times New Roman"/>
        <family val="1"/>
        <charset val="204"/>
      </rPr>
      <t xml:space="preserve">
</t>
    </r>
  </si>
  <si>
    <t>Светодиодная объемная 3D фигура "Олень ажурный" средний, высота 1,8 м</t>
  </si>
  <si>
    <t xml:space="preserve">ИП Леонтьев Дмитрий Дмитриевич
Договор от 15.02.2022 № 5
</t>
  </si>
  <si>
    <t>Светодиодная объемная 3D фигура "Олень ажурный" без рогов!, высота ~1,25 м</t>
  </si>
  <si>
    <t xml:space="preserve">Ненецкий автономный округ 
поселок Хонгурей                                </t>
  </si>
  <si>
    <t>Снеговик ажурный с гитарой, высота 2 метра</t>
  </si>
  <si>
    <t>Светодиодная объемная 3D фигура "Олень ажурный", высота 2 метра</t>
  </si>
  <si>
    <t xml:space="preserve">Индивидуальный предприниматель Леонтьев Дмитрий Дмитриевич
Договор от 15.02.2022 № 4
</t>
  </si>
  <si>
    <t>Снеговик ажурный с балалайкой, высота 2 метра</t>
  </si>
  <si>
    <t>Снеговик ажурный с гармошкой, высота 2 метра</t>
  </si>
  <si>
    <t>МФУ лазерный Pantum BM5100ADW</t>
  </si>
  <si>
    <t>Моноблок Acer Veriton EZ2740G 23.8</t>
  </si>
  <si>
    <t xml:space="preserve">ИП Тарасов Алексей Владимирович
Договор поставки товара
от 28.11.2022 № 1116
</t>
  </si>
  <si>
    <t>Ноутбук Lenovo V15 G2 ALC 15.6"/1920х1080/AMD Ryzen 5 5500 U 2.1GHz/12Gb/SSD 512</t>
  </si>
  <si>
    <t xml:space="preserve">ИП Тарасов Алексей Владимирович
Договор поставки товара
от 05.06.2023 № 550
</t>
  </si>
  <si>
    <t>Бензиновая мотопомпа Koshin</t>
  </si>
  <si>
    <t xml:space="preserve">ООО "ПОЖРЕЗЕРВ"
договор поставки от 12.05.2023 № 27/05/12
</t>
  </si>
  <si>
    <t>Сведения о земельном участке, на котором расположен объект учета (кадастровый номер, форма собственности, площадь)</t>
  </si>
  <si>
    <t>83:00:040014:391 данные отсутствуют</t>
  </si>
  <si>
    <t>83:00:040014:375 муниципальная собственность            общая площадь          2 400 м²</t>
  </si>
  <si>
    <t>83:00:040014:374 муниципальная собственность            общая площадь          2 400 м²</t>
  </si>
  <si>
    <t>Акт ввода в эксплуатацию 14.12.1996  Выписка из Единого государственного реестра недвижимости       
83-29-19/015/2014-459 от 15.12.2014</t>
  </si>
  <si>
    <t>83:00:040014:206 данные отсутствуют</t>
  </si>
  <si>
    <t xml:space="preserve">Понтонный причал 
д. Каменка
</t>
  </si>
  <si>
    <t xml:space="preserve">Постановление Администрации МР «ЗР» 
от 12.07.2023 № 204п; 
Договор № 01-17-17/23 безвозмездной передачи имущества от 12.07.2023 г.;
Передаточный акт от 11.08.2023 г.;
Распоряжение Администрации СП «Пустозерский сельсовет» ЗР НАО от 08.08.2023 № 87/2-осн
</t>
  </si>
  <si>
    <t>Понтонный причал                        п. Хонгурей</t>
  </si>
  <si>
    <t>Программно-аппаратный комплекс ЕДДС МО "МУССОНЕДДС" КТСО "МУССОН"</t>
  </si>
  <si>
    <t xml:space="preserve">Постановление Администрации МР «ЗР» 
от 09.10.2023 № 313п; 
Передаточный акт от 09.10.2023 г.;
Распоряжение Администрации СП «Пустозерский сельсовет» ЗР НАО от 30.10.2023 № 110/3-осн
</t>
  </si>
  <si>
    <t>МФУ лазерный Canon i-Sensys MF455dw (5161C006/16) A4 Duplex WiFi белый</t>
  </si>
  <si>
    <t xml:space="preserve">Тарасов Алексей Владимирович (ИП)
договор поставки товара от 20.12.2023  № 1308
</t>
  </si>
  <si>
    <t xml:space="preserve">ИП Леонтьев Дмитрий Дмитриевич
Договор от 12.12.2023 № 51
</t>
  </si>
  <si>
    <t xml:space="preserve">ИП Леонтьев Дмитрий Дмитриевич
Договор от 16.05.2024 № 14
</t>
  </si>
  <si>
    <t xml:space="preserve">Индивидуальный предприниматель Леонтьев Дмитрий Дмитриевич
договор от 13.06.2024 № 20
</t>
  </si>
  <si>
    <t xml:space="preserve">ООО "Компания "ЭЛИНА"
Муниципальный контракт от 29.07.2024 № 0184300000424000145
</t>
  </si>
  <si>
    <t>Системный блок (ПК CBR mATX Minitower MX12/lntel Original Core i5 10400/H510M-K</t>
  </si>
  <si>
    <t xml:space="preserve">Тарасов Алексей Владимирович (ИП)
Договор поставки товара от 24.12.2024  № 1103
</t>
  </si>
  <si>
    <t>Авторазливочная станция         АРС- 14 ПМ</t>
  </si>
  <si>
    <t>Прицеп тракторный                      2ПТС-6 № 899</t>
  </si>
  <si>
    <t>Обогреватель дизельный инфракрасный                    AIRREX AH-600</t>
  </si>
  <si>
    <t>Комплект световых объемных фигур"Дед мороз"высотой           1,9 м и "Снегурочка" выс.1,7м</t>
  </si>
  <si>
    <t>Комплект световых объемных фигур"Дед мороз"высотой             1,9 м и "Снегурочка" выс.1,7м</t>
  </si>
  <si>
    <t>Комплект световых объемных фигур"Дед мороз"высотой          1,9 м и "Снегурочка" выс.1,7м</t>
  </si>
  <si>
    <t>Детский игровой комплекс            (14 рыжий-салатовый-желтый)</t>
  </si>
  <si>
    <t>Зал ожидания для пассажирского транспорта в п. Хонгурей "Добро пожаловать"</t>
  </si>
  <si>
    <t xml:space="preserve">АЛЬФА ООО
договор от 03.06.2024 № 10
</t>
  </si>
  <si>
    <t>Studiomaster CORE 121 - Активный мобильный акустический комплект с интегрированным микшером</t>
  </si>
  <si>
    <t xml:space="preserve">ИП Тюнёва Алёна Алексеевна
договор поставки от 11.02.2025 № НФ-304
</t>
  </si>
  <si>
    <t>Studiomaster SENSE 12A + Активный двухполосный коаксиальный монитор</t>
  </si>
  <si>
    <t>Оборудование: Комплект "Thuraya XT-LITE+100"   (Спутниковый телефон)</t>
  </si>
  <si>
    <t xml:space="preserve">ЗАО "ДЖИ ТИ ЭН ТИ"
договор поставки от 15.10.2025 № 10924
</t>
  </si>
  <si>
    <t>Беговая дорожка CardioPower T50</t>
  </si>
  <si>
    <t xml:space="preserve">ИП Котова Ольга Германовна
договор поставки товара от 16.12.2025 № 3
</t>
  </si>
  <si>
    <t xml:space="preserve">Выписка из реестра муниципального жил. фонда МО«Пустозерский сельсовет» НАО от 19.08.2003  реестровый № 6/8     Выписка из Единого государственного реестра недвижимости                                  № 83-29-19/019/2013-204 от 07.11.2013 г. 
</t>
  </si>
  <si>
    <t xml:space="preserve">выписка из реестра муниципального жил. Фонда МО«Пустозерский сельсовет» НАО от 19.08.2003  реестровый № 6/6
Выписка из Единого государственного реестра недвижимости                                  № 83-29-19/019/2013-205 от 07.11.2013 г. </t>
  </si>
  <si>
    <t xml:space="preserve">Акт приема-передачи от 10.12.1998 года от Пустозерского дома-интерната для престарелых и инвалидов                  Выписка из Единого государственного реестра недвижимости                                  № 83-29-19/015/2014-464 от 15.12.2014 г. </t>
  </si>
  <si>
    <t xml:space="preserve">Выписка из реестра муниципального жил. Фонда МО«Пустозерский сельсовет» НАОот19.08.2003  реестровый № 6/4
Выписка из Единого государственного реестра недвижимости                                  № 83-29-19/019/2013-206 от 07.11.2013 г. </t>
  </si>
  <si>
    <t>Выписка из реестра муниципального жил. фонда МО«Пустозерский сельсовет»НАО от19.08.2013 реестровый № 6/3       Выписка из Единого государственного реестра недвижимости                                  № 83-29-19/019/2013-203 от 07.11.2013 г.</t>
  </si>
  <si>
    <t>данные отсутствуют</t>
  </si>
  <si>
    <t>Акт ввода в эксплуатацию от 08.12.1974 г.    Выписка из Единого государственного реестра недвижимости                                     83-29/019-29/019/021/2015-106/1                 от 09.07.2015</t>
  </si>
  <si>
    <t>Акт ввода в эксплуатацию от 08.12.1974 г. Выписка из Единого государственного реестра недвижимости                                     83-29/019-29/019/021/2015-110/1                 от 09.07.2015</t>
  </si>
  <si>
    <t>Постановление Администрации МР «ЗР» НАО от 05.12.2013   № 2513п                                             Кадастровая выписка о земельном участке              № 83-29-19/002/2014-082 от 30.01.2014</t>
  </si>
  <si>
    <t>83:00:040014:148 данные отсутствуют</t>
  </si>
  <si>
    <t>83:00:040014:200    муниципальная собственность            общая площадь      145 м²</t>
  </si>
  <si>
    <t>Договор купли-продажи жилого дома от 25.01.2000                                                  Выписка из Единого государственного реестра недвижимости       
83-29-19/020/2014-442 от 29.12.2014</t>
  </si>
  <si>
    <t>Договор купли-продажи ¼ части жилого дома от 27.03.2001                             Выписка из Единого государственного реестра недвижимости                                83-29-19/008/2013-241 от 25.04.2013</t>
  </si>
  <si>
    <t>Свидетельство о
гос. Регистрации права                   29-АЛ 871104 от 25.04.2013</t>
  </si>
  <si>
    <t>83:00:040014:124  муниципальная собственность            общая площадь      166 м²</t>
  </si>
  <si>
    <t>83:00:040014:199 муниципальная собственность            общая площадь             1 302 м²</t>
  </si>
  <si>
    <t xml:space="preserve">                                            83:00:040014:666
</t>
  </si>
  <si>
    <t>83:00:030011:73  муниципальная собственность            общая площадь     455 м²</t>
  </si>
  <si>
    <t>83:00:040014:153 муниципальная собственность            общая площадь      734 м²</t>
  </si>
  <si>
    <t>83:00:040014:158 муниципальная собственность            общая площадь     713 м²</t>
  </si>
  <si>
    <t>83:00:040014:159 муниципальная собственность            общая площадь     926 м²</t>
  </si>
  <si>
    <t xml:space="preserve">83:00:040014:168 муниципальная собственность            общая площадь      481 м²      </t>
  </si>
  <si>
    <t>Акт ввода в эксплуатацию от 30.03.1991 года, выписка из реестра муниципал. Жил. Фонда МО «Пустозерский сельсовет» НАО от 20.02.2013 реестровый № 7   Выписка из Единого государственного реестра недвижимости                                  № 83-29-19/008/2013-237 от 25.04.2013 г.</t>
  </si>
  <si>
    <t>Акт ввода в эксплуатацию от 30.03.1991 года, выписка из реестра муниципал. Жил. Фонда МО «Пустозерский сельсовет» НАО от 20.02.2013 реестровый № 8    Выписка из Единого государственного реестра недвижимости                                  № 83-29-19/008/2013-235 от 25.04.2013 г.</t>
  </si>
  <si>
    <t>Договор купли-продажи ½ жилого дома от 14.04.1998 года                                     Выписка из Единого государственного реестра недвижимости       
83-29-19/015/2014-479 от 16.12.2014</t>
  </si>
  <si>
    <t>Свидетельство о
гос. Регистрации права                   29-АЛ 067065 от 16.04.2015</t>
  </si>
  <si>
    <t>Договор передачи жилого помещения в муниципальную собственность           Выписка из Единого государственного реестра недвижимости                                83-29/019-29/019/015/2015-356/1                 от 16.04.2015</t>
  </si>
  <si>
    <t>Договор купли-продажи жилого дома от 10.07.2000                                              Выписка из Единого государственного реестра недвижимости       
83-29-19/015/2014-480 от 16.12.2014</t>
  </si>
  <si>
    <t>под здание          школы</t>
  </si>
  <si>
    <t xml:space="preserve">83:00:040014:374
</t>
  </si>
  <si>
    <t>под  малоэтажное  жилищное    строительство</t>
  </si>
  <si>
    <r>
      <t>2 400 м</t>
    </r>
    <r>
      <rPr>
        <sz val="10"/>
        <color theme="1"/>
        <rFont val="Calibri"/>
        <family val="2"/>
        <charset val="204"/>
      </rPr>
      <t>²</t>
    </r>
  </si>
  <si>
    <t xml:space="preserve">Свидетельство о гос. Регистрации права  29-АК    №  958240
от 01.08.2014
</t>
  </si>
  <si>
    <t xml:space="preserve">83:00:040014:375
</t>
  </si>
  <si>
    <t xml:space="preserve">Постановление Администрации МР «ЗР»         от 29.01.2014   № 119п                               Передаточный акт от 22.07.2014                Выписка из Единого государственного реестра недвижимости       
83-29-19/011/2014-164 от 01.08.2014       </t>
  </si>
  <si>
    <t xml:space="preserve">Свидетельство о гос. Регистрации права  29-АК    №  958233
от 01.08.2014
</t>
  </si>
  <si>
    <t xml:space="preserve">Постановление Администрации МР «ЗР»         от 29.01.2014   № 119п                               Передаточный акт от 22.07.2014                Выписка из Единого государственного реестра недвижимости       
83-29-19/011/2014-165 от 01.08.2014       </t>
  </si>
  <si>
    <t>Договор передачи от  09.12.1988 года
от СПК«Наръяна ты»
Выписка из реестра муниципального жилого фонда МО «Пустозерский сельсовет» НАО от 20.02.2013
реестровый № 16
Выписка из Единого государственного реестра недвижимости                                83-29-19/008/2013-240 от 25.04.2013</t>
  </si>
  <si>
    <t>Свидетельство о
гос. Регистрации права                   29-АЛ 871103 от 25.04.2013</t>
  </si>
  <si>
    <t xml:space="preserve">Договор передачи жилого помещения в муниципальную собственность  от 12.01.2010, дата регистрации 18.06.2010 
№ 83-29-19/007/2010-430
Выписка из Единого государственного реестра недвижимости       
83-29-19/014/2008-312 от 18.06.2010 </t>
  </si>
  <si>
    <t xml:space="preserve">                                               83:00:030011:190
</t>
  </si>
  <si>
    <t>Договор передачи жилого дома в муниципальную собственность        Выписка из Единого государственного реестра недвижимости       
83-29-19/015/2014-481 от 16.12.2014</t>
  </si>
  <si>
    <t>Акт ввода в эксплуатацию 31.12.1969 г.   Выписка из Единого государственного реестра недвижимости                                     83-29-19/015/2014-460 от 15.12.2014</t>
  </si>
  <si>
    <t>Акт ввода в эксплуатацию 31.12.1969 г.   Выписка из Единого государственного реестра недвижимости                                     83-29-19/015/2014-461 от 15.12.2014</t>
  </si>
  <si>
    <t>Выписка из Единого государственного реестра недвижимости                                     83-29-19/015/2014-462                                  от 15.12.2014</t>
  </si>
  <si>
    <t>Выписка из Единого государственного реестра недвижимости                                     83-29-19/015/2014-463                                  от 15.12.2014</t>
  </si>
  <si>
    <t>Постановление Администрации МО «Пустозерский сельсовет» НАО                           от 20.05.2005  № 13</t>
  </si>
  <si>
    <t>Постановление Администрации МО «Пустозерский сельсовет» НАО                                от 20.05.2005  № 14</t>
  </si>
  <si>
    <t>Постановление Администрации МО «Пустозерский сельсовет»                                        от 03.12.2003  № 61</t>
  </si>
  <si>
    <t xml:space="preserve">Свидетельство о
гос.регистрации права
29-АК 989636 от 07.11.2013
</t>
  </si>
  <si>
    <t xml:space="preserve">Свидетельство о
гос.регистрации права
29-АК 989638 от 07.11.2013
</t>
  </si>
  <si>
    <t xml:space="preserve">Свидетельство о
гос.регистрации права
29-АК 989637 от 07.11.2013
</t>
  </si>
  <si>
    <t xml:space="preserve">Свидетельство о
гос.регистрации права
29-АК 989639 от 07.11.2013
</t>
  </si>
  <si>
    <t xml:space="preserve">Свидетельство о
гос.регистрации права
29-АК 871112 от 25.04.2013
</t>
  </si>
  <si>
    <t xml:space="preserve">Свидетельство о
гос.регистрации права
29-АК 871111 от 25.04.2013
</t>
  </si>
  <si>
    <t xml:space="preserve">Свидетельство о
гос. Регистрации права
29-АК  485352 от  07.06.2010
</t>
  </si>
  <si>
    <t xml:space="preserve">Свидетельство о
государственной
регистрации права
29-АК № 485430 от 18.06. 2010
</t>
  </si>
  <si>
    <t xml:space="preserve">Свидетельство о государственной регистрации права  
        29-АК 990135 от 11.12.2013
</t>
  </si>
  <si>
    <t xml:space="preserve">Свидетельство о государственной регистрации права  
  29-АК 990137 от 11.12.2013
</t>
  </si>
  <si>
    <t xml:space="preserve">Свидетельство о государственной регистрации права  
  29-АК 990138 от 11.12.2013
</t>
  </si>
  <si>
    <t>Распоряжение Администрации НАО от 07.05.2009 № 62-р; передаточный акт от 07.05.2009                                           Выписка из Единого государственного реестра недвижимости                                  № 83-29-19/006/2010-373 от 07.06.2010 г.</t>
  </si>
  <si>
    <t xml:space="preserve">Постановление Администрации МО «Пустозерский сельсовет» НАО от 20.05.2005  № 16                                                                              Запись регистрации в ЕГРН                                   от 12.05.2015 г.                                                            № 83-29/019-29/019/016/2015-358/1                         № 83-29/019-29/019/016/2015-360/1                        </t>
  </si>
  <si>
    <t xml:space="preserve">Свидетельство о гос. Регистрации права                29-АК № 056910
29-АК № 056911 от  06.08.2012
</t>
  </si>
  <si>
    <t>83:00:040014:817 данные отсутствуют</t>
  </si>
  <si>
    <t xml:space="preserve">Распоряжение Администрации НАО от 18.05.2011 №35-р; передаточный акт от 19.05.2011                                                   Выписка из Единого государственного реестра недвижимости       
83-29-19/013/2011-089 от 04.08.2011 </t>
  </si>
  <si>
    <t>Свидетельство о государственной регистрации права                                                                     29-АК 625057 от 04.08.2011</t>
  </si>
  <si>
    <t xml:space="preserve">Акт приема-передачи от 10.12.1998 года от Пустозерского дома-интерната для престарелых и инвалидов                  Выписка из Единого государственного реестра недвижимости                                    № 83-29-19/015/2014-478 от 16.12.2014 г. </t>
  </si>
  <si>
    <t xml:space="preserve">Акт приема-передачи от 10.12.1998 года от Пустозерского дома-интерната для престарелых и инвалидов                   Выписка из Единого государственного реестра недвижимости                                    № 83-29-19/015/2014-477 от 16.12.2014 г. </t>
  </si>
  <si>
    <t>83:00:040014:358  общая долевая собственность     общая площадь             1 206 м²</t>
  </si>
  <si>
    <t>83:00:040014:696 данные отсутствуют</t>
  </si>
  <si>
    <t>Договор купли-продажи жилого дома от 14.12.1996 
Выписка из реестра муниципального жилого фонда МО «Пустозерский сельсовет» НАО от 20.02.2013    реестровый № 18.
Выписка из Единого государственного реестра недвижимости       
83-29-19/008/2013-238 от 25.04.2013</t>
  </si>
  <si>
    <t>Свидетельство о
гос. Регистрации права                   29-АЛ 871113 от 25.04.2013</t>
  </si>
  <si>
    <t>Договор купли-продажи от 26.02.2004,
зарег. в ЕГРП на недвижимость имущества и сделок с ним
03.03.2004, №83-01/00-2/2004-47;
передаточный акт от 26.02.2004
Выписка из Единого государственного реестра недвижимости       
83-29-19/008/2010-245 от 07.07.2010</t>
  </si>
  <si>
    <t xml:space="preserve">                                                       83:14:00-01.00-07-01.2002-378</t>
  </si>
  <si>
    <t xml:space="preserve">                                             83:00:040014:476
</t>
  </si>
  <si>
    <t xml:space="preserve">                                             83:00:040014:124
</t>
  </si>
  <si>
    <t>Акт приема-передачи от 10.12.1998 года от Пустозерского дома-интерната для престарелых и инвалидов                          Выписка из Единого государственного реестра недвижимости                                  № 83-29-19/015/2014-482 от 16.12.2014 г.</t>
  </si>
  <si>
    <t>Свидетельство о
гос.регистрации права                   29-АЛ 034197 от 15.12.2014</t>
  </si>
  <si>
    <t>Свидетельство о
гос.регистрации права                     29-АЛ 034198 от 15.12.2014</t>
  </si>
  <si>
    <t>Свидетельство о
гос.регистрации права                         К 039165 от 09.07.2015</t>
  </si>
  <si>
    <t>Свидетельство о
гос.регистрации права                        К 039161 от 09.07.2015</t>
  </si>
  <si>
    <t>Свидетельство о
гос.регистрации права                     29-АЛ 033820 от 15.12.2014</t>
  </si>
  <si>
    <t xml:space="preserve">Свидетельство о гос. Регистрации права  29-АК     № 485431
от 18.06.2010
</t>
  </si>
  <si>
    <t xml:space="preserve">Свидетельство о гос. Регистрации права  29-АК     № 704329
от 06.08.2012
</t>
  </si>
  <si>
    <t xml:space="preserve">Свидетельство о гос. Регистрации права  29-АК     № 704327
от 06.08.2012
</t>
  </si>
  <si>
    <t xml:space="preserve">Свидетельство о гос. Регистрации права  29-АК     № 990903
от 30.01.2014
</t>
  </si>
  <si>
    <t xml:space="preserve">Свидетельство о гос. Регистрации права  29-АК      № 892839
от 12.07.2013
</t>
  </si>
  <si>
    <t xml:space="preserve">Квартира № 1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19, кв. № 1                            ОКТМО 11811463 101                                 
</t>
  </si>
  <si>
    <t>Наименование объекта учета, адрес (местоположение) недвижимого имущества (ОКТМО)</t>
  </si>
  <si>
    <t xml:space="preserve">Квартира № 2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19. кв. № 2                            ОКТМО 11811463 101
</t>
  </si>
  <si>
    <t xml:space="preserve">Квартира № 2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4. кв. № 2                              ОКТМО 11811463 101
</t>
  </si>
  <si>
    <t xml:space="preserve">Квартира № 6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4, кв. № 6                                ОКТМО 11811463 101
</t>
  </si>
  <si>
    <t xml:space="preserve">Квартира № 1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18, кв. № 1                              ОКТМО 11811463 101
</t>
  </si>
  <si>
    <t xml:space="preserve">Квартира № 2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18, кв. № 2                             ОКТМО 11811463 101
</t>
  </si>
  <si>
    <t xml:space="preserve">Квартира № 2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13, кв. № 2                             ОКТМО 11811463 101
</t>
  </si>
  <si>
    <t xml:space="preserve">Квартира № 3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13, кв. № 3                              ОКТМО 11811463 101
</t>
  </si>
  <si>
    <t xml:space="preserve">Квартира № 1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46, кв. № 1                              ОКТМО 11811463 101
</t>
  </si>
  <si>
    <t xml:space="preserve">Квартира № 2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46                              ОКТМО 11811463 101
</t>
  </si>
  <si>
    <t xml:space="preserve">Квартира № 2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50. кв. № 2                              ОКТМО 11811463 101
</t>
  </si>
  <si>
    <t xml:space="preserve">Квартира № 3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50, кв. № 3                             ОКТМО 11811463 101
</t>
  </si>
  <si>
    <t xml:space="preserve">Квартира № 4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50, кв. № 4                             ОКТМО 11811463 101
</t>
  </si>
  <si>
    <t xml:space="preserve">Квартира № 6 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50, кв. № 6                             ОКТМО 11811463 101
</t>
  </si>
  <si>
    <t xml:space="preserve">Квартира № 8  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50, кв. № 8                              ОКТМО 11811463 101
</t>
  </si>
  <si>
    <t xml:space="preserve">Квартира № 1                          Российская Федерация, Ненецкий автономный округ, Муниципальный район Заполярный район,                  с.п. "Пустозерский сельсовет"
деревня Каменка 
дом № 63. кв. № 1                              ОКТМО 11811463 111
</t>
  </si>
  <si>
    <t xml:space="preserve">Квартира № 3                          Российская Федерация, Ненецкий автономный округ, Муниципальный район Заполярный район,                  с.п. "Пустозерский сельсовет"
деревня Каменка 
дом № 63, кв. № 3                             ОКТМО 11811463 111
</t>
  </si>
  <si>
    <t xml:space="preserve">Квартира № 3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25, кв. № 3                              ОКТМО 11811463 101
</t>
  </si>
  <si>
    <t xml:space="preserve">Квартира № 2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98, кв. № 2                             ОКТМО 11811463 101
</t>
  </si>
  <si>
    <t xml:space="preserve">Жилой дом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51
ОКТМО 11811463 101
</t>
  </si>
  <si>
    <t xml:space="preserve">Квартира № 4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90, кв. № 4                              ОКТМО 11811463 101
</t>
  </si>
  <si>
    <t xml:space="preserve">Квартира № 1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89, кв. № 1                              ОКТМО 11811463 101
</t>
  </si>
  <si>
    <t xml:space="preserve">Квартира № 2                          Российская Федерация, Ненецкий автономный округ, Муниципальный район Заполярный район,                  с.п. "Пустозерский сельсовет" 
поселок Хонгурей 
дом № 13, кв. № 2                              ОКТМО 11811463 106
</t>
  </si>
  <si>
    <t xml:space="preserve">Квартира № 1                         Российская Федерация, Ненецкий автономный округ, Муниципальный район Заполярный район,                  с.п. "Пустозерский сельсовет"
поселок Хонгурей 
дом № 43, кв. № 1                              ОКТМО 11811463 106
</t>
  </si>
  <si>
    <t xml:space="preserve">Квартира № 3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53, кв. № 3                              ОКТМО 11811463 101
</t>
  </si>
  <si>
    <t xml:space="preserve">Жилой дом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81                              ОКТМО 11811463 101
</t>
  </si>
  <si>
    <t xml:space="preserve">Жилой дом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158                              ОКТМО 11811463 101
</t>
  </si>
  <si>
    <t xml:space="preserve">Жилой дом                         Российская Федерация, Ненецкий автономный округ, Муниципальный район Заполярный район,                  с.п. "Пустозерский сельсовет"
поселок Хонгурей 
дом № 80                              ОКТМО 11811463 106
</t>
  </si>
  <si>
    <t xml:space="preserve">Жилой дом                         Российская Федерация, Ненецкий автономный округ, Муниципальный район Заполярный район,                  с.п. "Пустозерский сельсовет"
поселок Хонгурей 
дом № 41                              ОКТМО 11811463 106
</t>
  </si>
  <si>
    <t xml:space="preserve">Жилой дом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103                              ОКТМО 11811463 101
</t>
  </si>
  <si>
    <t xml:space="preserve">Квартира № 1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37, кв. № 1                              ОКТМО 11811463 101
</t>
  </si>
  <si>
    <t xml:space="preserve">Квартира № 2                          Российская Федерация, Ненецкий автономный округ, Муниципальный район Заполярный район,                  с.п. "Пустозерский сельсовет"
деревня Каменка 
дом № 42, кв. № 2                              ОКТМО 11811463 111
</t>
  </si>
  <si>
    <t xml:space="preserve">Жилой дом                         Российская Федерация, Ненецкий автономный округ, Муниципальный район Заполярный район,                  с.п. "Пустозерский сельсовет"
поселок Хонгурей 
дом № 72                              ОКТМО 11811463 106
</t>
  </si>
  <si>
    <t xml:space="preserve">Квартира № 2                         Российская Федерация, Ненецкий автономный округ, Муниципальный район Заполярный район,                  с.п. "Пустозерский сельсовет" 
поселок Хонгурей 
дом № 45, кв. 2                              ОКТМО 11811463 106
</t>
  </si>
  <si>
    <t xml:space="preserve">Квартира № 1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159, корпус 2, кв. № 1                            ОКТМО 11811463 101
</t>
  </si>
  <si>
    <t xml:space="preserve">Квартира № 2  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31. кв. 2                              ОКТМО 11811463 101
</t>
  </si>
  <si>
    <t xml:space="preserve">Квартира № 3  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83. кв. № 3                             ОКТМО 11811463 101
</t>
  </si>
  <si>
    <t xml:space="preserve">Квартира № 1  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135, кв. № 1                             ОКТМО 11811463 101
</t>
  </si>
  <si>
    <t xml:space="preserve">Квартира № 3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135. кв. № 3                             ОКТМО 11811463 101
</t>
  </si>
  <si>
    <t xml:space="preserve">Квартира № 1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108, кв. № 1                             ОКТМО 11811463 101
</t>
  </si>
  <si>
    <t xml:space="preserve">Квартира № 2 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108, кв. № 2                           ОКТМО 11811463 101
</t>
  </si>
  <si>
    <t xml:space="preserve">Квартира № 3  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108, кв. № 3                             ОКТМО 11811463 101
</t>
  </si>
  <si>
    <t xml:space="preserve">Квартира № 4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108, кв. № 4                             ОКТМО 11811463 101
</t>
  </si>
  <si>
    <t xml:space="preserve">Квартира № 1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119, кв. № 1                            ОКТМО 11811463 101
</t>
  </si>
  <si>
    <t xml:space="preserve">Квартира № 2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119, кв. № 2                            ОКТМО 11811463 101
</t>
  </si>
  <si>
    <t xml:space="preserve">Квартира № 1 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162, кв. № 1                            ОКТМО 11811463 101
</t>
  </si>
  <si>
    <t xml:space="preserve">Квартира № 2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162, кв. № 2                            ОКТМО 11811463 101
</t>
  </si>
  <si>
    <t xml:space="preserve">Квартира № 3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162, кв. № 3                            ОКТМО 11811463 101
</t>
  </si>
  <si>
    <t xml:space="preserve">Квартира № 4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162, кв. № 4                            ОКТМО 11811463 101
</t>
  </si>
  <si>
    <t xml:space="preserve">Квартира № 3 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163. кв. № 3                            ОКТМО 11811463 101
</t>
  </si>
  <si>
    <t xml:space="preserve">Квартира № 4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10, кв. № 4                            ОКТМО 11811463 101
</t>
  </si>
  <si>
    <t xml:space="preserve">Квартира № 1                          Российская Федерация, Ненецкий автономный округ, Муниципальный район Заполярный район,                  с.п. "Пустозерский сельсовет"
село Оксино 
дом № 54, кв. № 1                            ОКТМО 11811463 101
</t>
  </si>
  <si>
    <t xml:space="preserve">Квартира № 2 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54, кв. № 2                            ОКТМО 11811463 101
</t>
  </si>
  <si>
    <t xml:space="preserve">Квартира № 1 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53, кв. № 1                             ОКТМО 11811463 101
</t>
  </si>
  <si>
    <t xml:space="preserve">Однокомнатная квартира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122/1                             ОКТМО 11811463 101
</t>
  </si>
  <si>
    <t xml:space="preserve">Двухкомнатная квартира 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122/2                             ОКТМО 11811463 101
</t>
  </si>
  <si>
    <t xml:space="preserve">Трехкомнатная квартира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122/3                             ОКТМО 11811463 101
</t>
  </si>
  <si>
    <t xml:space="preserve">Однокомнатная квартира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16/1                           ОКТМО 11811463 101
</t>
  </si>
  <si>
    <t xml:space="preserve">Двухкомнатная квартир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дом № 16/2                           ОКТМО 11811463 101
</t>
  </si>
  <si>
    <t xml:space="preserve">Однокомнатная квартира                        Российская Федерация, Ненецкий автономный округ, Муниципальный район Заполярный район,                  с.п. "Пустозерский сельсовет" 
село Оксино 
д.159, корпус 1, кв.3                          ОКТМО 11811463 101
</t>
  </si>
  <si>
    <t>Администрация Сельского поселения "Пустозерский сельсовет" ЗР НАО                                                     ИНН 2983002982, КПП 298301001, ОГРН 1058383004063,           Российская Федерация,               Ненецкий автономный округ, Муниципальный район           Заполярный район,                                     с.п. "Пустозерский сельсовет"
село Оксино, дом № 9                    ОКТМО 11811463</t>
  </si>
  <si>
    <t xml:space="preserve">Иваникова И.А.
Муниципальный контракт от 25.08.2025    № 0184300000425000208 (ФЗ-44)
</t>
  </si>
  <si>
    <t>Администрация Сельского поселения    "Пустозерский сельсовет" ЗР НАО                                                     ИНН 2983002982, КПП 298301001,                         ОГРН 1058383004063,                                     Российская Федерация,                                     Ненецкий автономный округ,                Муниципальный район  Заполярный район,                                     с.п. "Пустозерский сельсовет"
село Оксино, дом № 9                                           ОКТМО 11811463</t>
  </si>
  <si>
    <r>
      <t>Свидетельство о государственной регистрации права собственности                      № 83:00:040014:404-29/019/2017-1                       от 25.05.2017</t>
    </r>
    <r>
      <rPr>
        <sz val="9"/>
        <color theme="1"/>
        <rFont val="Arial"/>
        <family val="2"/>
        <charset val="204"/>
      </rPr>
      <t>;</t>
    </r>
  </si>
  <si>
    <t>Свидетельство о гос. Регистрации права        29-АК  № 351202             от 03.06.2009</t>
  </si>
  <si>
    <t>Свидетельство о гос. Регистрации права        29-АК  № 351201            от 03.06.2009</t>
  </si>
  <si>
    <t>Свидетельство о гос. Регистрации права    29АК  № 351369              от 10.06.2009</t>
  </si>
  <si>
    <t>Свидетельство о гос. Регистрации права        29-АК  № 351370             от 10.06.2009</t>
  </si>
  <si>
    <t>Администрация Сельского поселения "Пустозерский сельсовет" ЗР НАО                                                     ИНН 2983002982, КПП 298301001, ОГРН 1058383004063,           Российская Федерация,  Ненецкий автономный округ,                   Муниципальный район  Заполярный район,  с.п. "Пустозерский сельсовет"
село Оксино, дом № 9   ОКТМО 11811463</t>
  </si>
  <si>
    <t>Площадь и иные параметры недвижимого имущества</t>
  </si>
  <si>
    <t>Площадь - 36,8 м² кол-во комнат -1  кол-во этаже -1      год постройки -1959               материал стен - брус</t>
  </si>
  <si>
    <t>Площадь - 42,7 м² кол-во комнат -2    кол-во этаже -1      год постройки -1959               материал стен - брус</t>
  </si>
  <si>
    <t>Площадь - 38,1 м² кол-во комнат -2  кол-во этаже -2/1   год постройки -1974               материал стен - брус</t>
  </si>
  <si>
    <t>Площадь - 40,6 м² кол-во комнат -2  кол-во этаже -2/2   год постройки -1974               материал стен - брус</t>
  </si>
  <si>
    <t>Площадь - 25,7 м² кол-во комнат -1  кол-во этаже -1      год постройки -1969               материал стен - брус</t>
  </si>
  <si>
    <t>Площадь - 52,6 м²  кол-во комнат -3  кол-во этаже -1      год постройки -1969               материал стен - брус</t>
  </si>
  <si>
    <t>Площадь - 45,0 м² кол-во комнат -2  кол-во этаже -1      год постройки -1988               материал стен - брус</t>
  </si>
  <si>
    <t>к103010001042</t>
  </si>
  <si>
    <t>Площадь - 32,2 м² кол-во комнат -1  кол-во этаже -1      год постройки -1988               материал стен - брус</t>
  </si>
  <si>
    <t>к103010001041</t>
  </si>
  <si>
    <t>Площадь - 23,6 м²  кол-во комнат -1  кол-во этаже -1      год постройки -1963               материал стен - бревно</t>
  </si>
  <si>
    <t>Площадь - 33,0 м² кол-во комнат -1  кол-во этаже -1      год постройки -1963               материал стен - бревно</t>
  </si>
  <si>
    <t>Площадь - 54,2 м²  кол-во комнат -2  кол-во этаже -2/2   год постройки -1980               материал стен - брус</t>
  </si>
  <si>
    <t>к103010000921</t>
  </si>
  <si>
    <t>Площадь - 66,7 м² кол-во комнат -3  кол-во этаже -2/2   год постройки -1980               материал стен - брус</t>
  </si>
  <si>
    <t>к103010000922</t>
  </si>
  <si>
    <t>Инвентарный номер</t>
  </si>
  <si>
    <t>Площадь - 54,6 м² кол-во комнат -2  кол-во этаже -2/2   год постройки -1980               материал стен - брус</t>
  </si>
  <si>
    <t>к103010000923</t>
  </si>
  <si>
    <t>Площадь - 54,2 м²  кол-во комнат -2  кол-во этаже -2/1   год постройки -1980               материал стен - брус</t>
  </si>
  <si>
    <t>к103010000924</t>
  </si>
  <si>
    <t>Площадь - 54,1 м² кол-во комнат -2  кол-во этаже -2/2   год постройки -1980               материал стен - брус</t>
  </si>
  <si>
    <t>Площадь - 26,2 м²  кол-во комнат -1  кол-во этаже -1      год постройки -1985               материал стен - брус</t>
  </si>
  <si>
    <t>к103010001046</t>
  </si>
  <si>
    <t>Площадь - 26,8 м²   кол-во комнат -1  кол-во этаже -1      год постройки -1985               материал стен - брус</t>
  </si>
  <si>
    <t>к103010001047</t>
  </si>
  <si>
    <t>Площадь - 25,8 м²  кол-во комнат -1  кол-во этаже -1      год постройки -1960               материал стен - брус</t>
  </si>
  <si>
    <t>Площадь - 26,6 м²  кол-во комнат -1  кол-во этаже -1      год постройки -1990               материал стен - брус</t>
  </si>
  <si>
    <t>Площадь - 58,0 м²  кол-во комнат -3  кол-во этаже -1      год постройки -1970               материал стен - брус</t>
  </si>
  <si>
    <t>Площадь - 25,0 м²  кол-во комнат -1  кол-во этаже -1      год постройки -1986               материал стен - брус</t>
  </si>
  <si>
    <t>Площадь - 65,6 м²  кол-во комнат -2  кол-во этаже -1      год постройки -1988               материал стен - брус</t>
  </si>
  <si>
    <t>Площадь - 24,1 м²  кол-во комнат -1  кол-во этаже -1      год постройки -1962               материал стен - брус</t>
  </si>
  <si>
    <t>01020048</t>
  </si>
  <si>
    <t>01020049</t>
  </si>
  <si>
    <t>01020047</t>
  </si>
  <si>
    <t>01020037</t>
  </si>
  <si>
    <t>Площадь - 27,5 м²   кол-во комнат -1  кол-во этаже -1      год постройки -1988               материал стен - брус</t>
  </si>
  <si>
    <t>к103010001048</t>
  </si>
  <si>
    <t>Площадь - 23,5 м²  кол-во комнат -1  кол-во этаже -1      год постройки -1981               материал стен - брус</t>
  </si>
  <si>
    <t xml:space="preserve">Площадь - 47,4 м² кол-во комнат -3  кол-во этаже -1      год постройки -1960                 материал стен - брус  </t>
  </si>
  <si>
    <t>Площадь - 75,3 м²  кол-во комнат -3  кол-во этаже -1      год постройки -1996               материал стен - брус</t>
  </si>
  <si>
    <t>Площадь - 50,3 м²  кол-во комнат -2  кол-во этаже -1      год постройки -1960               материал стен - брус</t>
  </si>
  <si>
    <t>Площадь - 65,2 м²  кол-во комнат -3  кол-во этаже -1      год постройки -1993               материал стен - брус</t>
  </si>
  <si>
    <t>Площадь - 53,0 м²   кол-во комнат -3  кол-во этаже -1      год постройки -1995               материал стен - брус</t>
  </si>
  <si>
    <t>Площадь - 23,6 м²   кол-во комнат -1  кол-во этаже -1      год постройки -1961               материал стен - брус</t>
  </si>
  <si>
    <t>Площадь - 44,6 м²  кол-во комнат -2  кол-во этаже -1      год постройки -1989               материал стен - брус</t>
  </si>
  <si>
    <t>Площадь - 48,1 м²  кол-во комнат -3  кол-во этаже -1      год постройки -1959               материал стен - брус</t>
  </si>
  <si>
    <t>Площадь - 65,4 м²  кол-во комнат -3  кол-во этаже -1      год постройки -1984               материал стен - брус</t>
  </si>
  <si>
    <t>Площадь - 32,6 м²  кол-во комнат -1  кол-во этаже -1      год постройки -2008               материал стен - кантованное бревно</t>
  </si>
  <si>
    <t>Площадь - 49,1 м²  кол-во комнат -2  кол-во этаже -1      год постройки -2009               материал стен - брус</t>
  </si>
  <si>
    <t>Площадь - 26,1 м²  кол-во комнат -1  кол-во этаже -1      год постройки -2010               материал стен - брус</t>
  </si>
  <si>
    <t>Площадь - 31,5 м²  кол-во комнат -1  кол-во этаже -1      год постройки -2010               материал стен - брус</t>
  </si>
  <si>
    <t>Площадь - 40,4 м²  кол-во комнат -2  кол-во этаже -1      год постройки -2010               материал стен - брус</t>
  </si>
  <si>
    <t>Площадь - 26,0 м²  кол-во комнат -1  кол-во этаже -1      год постройки -1993               материал стен - брус</t>
  </si>
  <si>
    <t>Площадь - 27,5 м² кол-во комнат -1  кол-во этаже -1      год постройки -1993               материал стен - брус</t>
  </si>
  <si>
    <t>Площадь - 26,1 м² кол-во комнат -1  кол-во этаже -1      год постройки -1993               материал стен - брус</t>
  </si>
  <si>
    <t>Площадь - 25,2 м²  кол-во комнат -1  кол-во этаже -1      год постройки -1993               материал стен - брус</t>
  </si>
  <si>
    <t>Площадь - 47,1 м²  кол-во комнат -2  кол-во этаже -1      год постройки -1994               материал стен - брус</t>
  </si>
  <si>
    <t>Площадь - 47,1 м² кол-во комнат -2  кол-во этаже -1      год постройки -1994               материал стен - брус</t>
  </si>
  <si>
    <t>Площадь - 59,3 м²  кол-во комнат -1  кол-во этаже -1      год постройки -2013               материал стен - брус</t>
  </si>
  <si>
    <t>Площадь - 74,8 м²  кол-во комнат -2  кол-во этаже -1      год постройки -2013               материал стен - брус</t>
  </si>
  <si>
    <t>Площадь - 90,1 м² кол-во комнат -3  кол-во этаже -1      год постройки -2013               материал стен - брус</t>
  </si>
  <si>
    <t>Площадь - 74,8 м² кол-во комнат -2  кол-во этаже -1      год постройки -2013               материал стен - брус</t>
  </si>
  <si>
    <t>Площадь - 49,2 м²  кол-во комнат -1  кол-во этаже -1      год постройки -2018               материал стен - газосиликатные блоки</t>
  </si>
  <si>
    <t>Площадь - 47,0 м²</t>
  </si>
  <si>
    <t>Площадь - 45,7 м²</t>
  </si>
  <si>
    <t>Площадь - 23,6 м²  кол-во комнат -1   кол-во этаже -1      год постройки -1981             материал стен - брус</t>
  </si>
  <si>
    <t>Площадь - 32,20 м²  кол-во комнат -1  кол-во этаже -1;                    год постройки -2008                   материал стен - кантованное бревно</t>
  </si>
  <si>
    <t>01020016</t>
  </si>
  <si>
    <t>01020032</t>
  </si>
  <si>
    <t>01020031</t>
  </si>
  <si>
    <t>01020024</t>
  </si>
  <si>
    <t>01020052</t>
  </si>
  <si>
    <t>к103010001049</t>
  </si>
  <si>
    <t>01020050</t>
  </si>
  <si>
    <t>к103010000082</t>
  </si>
  <si>
    <t>к103010000079</t>
  </si>
  <si>
    <t>к103010000085</t>
  </si>
  <si>
    <t>к103010000087</t>
  </si>
  <si>
    <t>к103010000910</t>
  </si>
  <si>
    <t>к103010000911</t>
  </si>
  <si>
    <t>к103010000912</t>
  </si>
  <si>
    <t>к103010000919</t>
  </si>
  <si>
    <t>к103010000920</t>
  </si>
  <si>
    <t>к103010000563</t>
  </si>
  <si>
    <t>к103010000564</t>
  </si>
  <si>
    <t>к103010000565</t>
  </si>
  <si>
    <t>к103010000567</t>
  </si>
  <si>
    <t>к103010000570</t>
  </si>
  <si>
    <t>к103010001170</t>
  </si>
  <si>
    <t>к103010001171</t>
  </si>
  <si>
    <t xml:space="preserve">Свидетельство о        государственной регистрации права                                               29-АК 958237
 от 01.08.2014
</t>
  </si>
  <si>
    <t xml:space="preserve">Свидетельство о        государственной регистрации права               
 29-АК 958239                                       от 01.08.2014
</t>
  </si>
  <si>
    <t>Свидетельство о
гос.регистрации права                     29- АЛ 033850 от 16.12.2014</t>
  </si>
  <si>
    <t>Выписка из Единого государственного реестра недвижимости                                     83-29/019-29/019/015/2015-159/1    от 06.04.2015</t>
  </si>
  <si>
    <t xml:space="preserve">Свидетельство о                                  гос. регистрации права                                                   29-АК № 485259 от 09.06.2010
</t>
  </si>
  <si>
    <t xml:space="preserve">Свидетельство о                                 гос. регистрации права                  29-АК № 485258 от 09.06.2010
</t>
  </si>
  <si>
    <t>Свидетельство о                                     гос. регистрации права                                                      29-АЛ 033852 от 16.12.2014</t>
  </si>
  <si>
    <t>Площадь - 40,0 м² кол-во комнат -1   кол-во этаже -1      год постройки -2024                 материал стен - деревянные</t>
  </si>
  <si>
    <t>Площадь - 50,7 м²  кол-во комнат -2  кол-во этаже -1      год постройки -2024                 материал стен - деревянные</t>
  </si>
  <si>
    <t>Площадь - 64,1 м² кол-во комнат -3  кол-во этаже -1      год постройки -2024                 материал стен - деревянные</t>
  </si>
  <si>
    <t>Площадь - 39,80 м² кол-во комнат -1  кол-во этаже -1;                    год постройки -2024                 материал стен - деревянные</t>
  </si>
  <si>
    <t>Площадь - 50,40 м²  кол-во комнат -2  кол-во этаже -1;                    год постройки -2024                 материал стен - деревянные</t>
  </si>
  <si>
    <t>Главный бухгалтер</t>
  </si>
  <si>
    <t>Глушкова Г.Н.</t>
  </si>
  <si>
    <t xml:space="preserve">ИП Титар Иван Иванович                             Муниципальный контракт 0184300000419000099  (ФЗ 44) от 19.08.2019;
счет-фактура № 116 от 02.10.2019
</t>
  </si>
  <si>
    <t>83:00:040014:813         муниципальная           собственность            общая площадь                  960
+/- 11 м²</t>
  </si>
  <si>
    <t>83:00:040014:605         муниципальная           собственность            общая площадь            656
+/- 18 м²</t>
  </si>
  <si>
    <t>Составил:</t>
  </si>
  <si>
    <t>83:00:040014:202  данные отсутствуют</t>
  </si>
  <si>
    <t>83:00:040014:844 данные отсутствуют</t>
  </si>
  <si>
    <t>83:00:040014:129         данные отсутствуют</t>
  </si>
  <si>
    <t>01.01.2026 г.</t>
  </si>
  <si>
    <t xml:space="preserve">Ненецкий автономный округ 
деревня Каменка                               </t>
  </si>
  <si>
    <t xml:space="preserve">Ненецкий автономный округ 
село Оксино                              </t>
  </si>
</sst>
</file>

<file path=xl/styles.xml><?xml version="1.0" encoding="utf-8"?>
<styleSheet xmlns="http://schemas.openxmlformats.org/spreadsheetml/2006/main">
  <fonts count="48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b/>
      <sz val="14"/>
      <color rgb="FF000000"/>
      <name val="Times New Roman"/>
    </font>
    <font>
      <sz val="14"/>
      <color theme="1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  <font>
      <sz val="16"/>
      <color theme="1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b/>
      <sz val="10"/>
      <color rgb="FF000000"/>
      <name val="Times New Roman"/>
    </font>
    <font>
      <sz val="9"/>
      <color theme="1"/>
      <name val="Times New Roman"/>
    </font>
    <font>
      <sz val="8"/>
      <color theme="1"/>
      <name val="Times New Roman"/>
    </font>
    <font>
      <sz val="11"/>
      <color theme="1"/>
      <name val="Times New Roman"/>
    </font>
    <font>
      <b/>
      <sz val="9"/>
      <color rgb="FF000000"/>
      <name val="Times New Roman"/>
    </font>
    <font>
      <sz val="9"/>
      <name val="Times New Roman"/>
    </font>
    <font>
      <b/>
      <sz val="14"/>
      <color theme="1"/>
      <name val="Times New Roman"/>
    </font>
    <font>
      <sz val="9"/>
      <color rgb="FFFF0000"/>
      <name val="Times New Roman"/>
    </font>
    <font>
      <b/>
      <sz val="11"/>
      <color theme="1"/>
      <name val="Calibri"/>
      <scheme val="minor"/>
    </font>
    <font>
      <b/>
      <sz val="12"/>
      <color rgb="FF000000"/>
      <name val="Times New Roman"/>
    </font>
    <font>
      <sz val="12"/>
      <color theme="1"/>
      <name val="Times New Roman"/>
    </font>
    <font>
      <sz val="8"/>
      <color rgb="FF303F50"/>
      <name val="Times New Roman"/>
    </font>
    <font>
      <sz val="8"/>
      <color rgb="FF000000"/>
      <name val="Times New Roman"/>
    </font>
    <font>
      <sz val="9"/>
      <color rgb="FF303F5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9"/>
      <color rgb="FF303F5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7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5117038483843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46"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vertical="center" wrapText="1"/>
    </xf>
    <xf numFmtId="0" fontId="9" fillId="0" borderId="3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0" xfId="0" applyNumberFormat="1" applyFont="1"/>
    <xf numFmtId="0" fontId="11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3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7" fillId="0" borderId="0" xfId="0" applyNumberFormat="1" applyFont="1" applyAlignment="1">
      <alignment horizontal="center"/>
    </xf>
    <xf numFmtId="0" fontId="14" fillId="0" borderId="1" xfId="0" applyNumberFormat="1" applyFont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/>
    </xf>
    <xf numFmtId="0" fontId="11" fillId="0" borderId="0" xfId="0" applyNumberFormat="1" applyFont="1" applyAlignment="1">
      <alignment wrapText="1"/>
    </xf>
    <xf numFmtId="0" fontId="18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/>
    </xf>
    <xf numFmtId="0" fontId="21" fillId="0" borderId="1" xfId="0" applyNumberFormat="1" applyFont="1" applyBorder="1" applyAlignment="1">
      <alignment horizontal="center" vertical="top" wrapText="1"/>
    </xf>
    <xf numFmtId="0" fontId="21" fillId="0" borderId="1" xfId="0" applyNumberFormat="1" applyFont="1" applyBorder="1" applyAlignment="1">
      <alignment vertical="top" wrapText="1"/>
    </xf>
    <xf numFmtId="0" fontId="21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/>
    <xf numFmtId="0" fontId="24" fillId="0" borderId="0" xfId="0" applyNumberFormat="1" applyFont="1"/>
    <xf numFmtId="0" fontId="24" fillId="0" borderId="0" xfId="0" applyNumberFormat="1" applyFont="1" applyAlignment="1">
      <alignment wrapText="1"/>
    </xf>
    <xf numFmtId="2" fontId="24" fillId="0" borderId="0" xfId="0" applyNumberFormat="1" applyFont="1"/>
    <xf numFmtId="0" fontId="25" fillId="0" borderId="0" xfId="0" applyNumberFormat="1" applyFont="1"/>
    <xf numFmtId="0" fontId="24" fillId="0" borderId="1" xfId="0" applyNumberFormat="1" applyFont="1" applyBorder="1" applyAlignment="1">
      <alignment wrapText="1"/>
    </xf>
    <xf numFmtId="2" fontId="24" fillId="0" borderId="1" xfId="0" applyNumberFormat="1" applyFont="1" applyBorder="1" applyAlignment="1">
      <alignment wrapText="1"/>
    </xf>
    <xf numFmtId="0" fontId="24" fillId="0" borderId="1" xfId="0" applyNumberFormat="1" applyFont="1" applyBorder="1" applyAlignment="1">
      <alignment horizontal="center" wrapText="1"/>
    </xf>
    <xf numFmtId="49" fontId="24" fillId="0" borderId="0" xfId="0" applyNumberFormat="1" applyFont="1" applyAlignment="1">
      <alignment wrapText="1"/>
    </xf>
    <xf numFmtId="2" fontId="24" fillId="0" borderId="0" xfId="0" applyNumberFormat="1" applyFont="1" applyAlignment="1">
      <alignment wrapText="1"/>
    </xf>
    <xf numFmtId="14" fontId="24" fillId="0" borderId="0" xfId="0" applyNumberFormat="1" applyFont="1" applyAlignment="1">
      <alignment wrapText="1"/>
    </xf>
    <xf numFmtId="14" fontId="24" fillId="0" borderId="0" xfId="0" applyNumberFormat="1" applyFont="1"/>
    <xf numFmtId="0" fontId="25" fillId="0" borderId="1" xfId="0" applyNumberFormat="1" applyFont="1" applyBorder="1" applyAlignment="1">
      <alignment horizontal="center" vertical="top" wrapText="1"/>
    </xf>
    <xf numFmtId="2" fontId="25" fillId="0" borderId="1" xfId="0" applyNumberFormat="1" applyFont="1" applyBorder="1" applyAlignment="1">
      <alignment horizontal="center" vertical="top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27" fillId="0" borderId="8" xfId="0" applyNumberFormat="1" applyFont="1" applyBorder="1" applyAlignment="1">
      <alignment horizontal="left"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27" fillId="0" borderId="0" xfId="0" applyNumberFormat="1" applyFont="1" applyAlignment="1">
      <alignment horizontal="left" vertical="top" wrapText="1"/>
    </xf>
    <xf numFmtId="0" fontId="27" fillId="0" borderId="8" xfId="0" applyNumberFormat="1" applyFont="1" applyBorder="1" applyAlignment="1">
      <alignment horizontal="left" vertical="top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27" fillId="0" borderId="8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0" fontId="27" fillId="0" borderId="8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27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0" fillId="0" borderId="8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left" vertical="top" wrapText="1"/>
    </xf>
    <xf numFmtId="4" fontId="30" fillId="0" borderId="2" xfId="0" applyNumberFormat="1" applyFont="1" applyBorder="1" applyAlignment="1">
      <alignment horizontal="left" vertical="top" wrapText="1"/>
    </xf>
    <xf numFmtId="0" fontId="27" fillId="0" borderId="13" xfId="0" applyNumberFormat="1" applyFont="1" applyBorder="1" applyAlignment="1">
      <alignment horizontal="left" vertical="top" wrapText="1"/>
    </xf>
    <xf numFmtId="4" fontId="30" fillId="0" borderId="8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center" wrapText="1"/>
    </xf>
    <xf numFmtId="0" fontId="27" fillId="0" borderId="1" xfId="0" applyNumberFormat="1" applyFont="1" applyBorder="1" applyAlignment="1">
      <alignment horizontal="left" vertical="center" wrapText="1"/>
    </xf>
    <xf numFmtId="0" fontId="11" fillId="0" borderId="9" xfId="0" applyNumberFormat="1" applyFont="1" applyBorder="1" applyAlignment="1">
      <alignment horizontal="left" vertical="center" wrapText="1"/>
    </xf>
    <xf numFmtId="0" fontId="15" fillId="0" borderId="9" xfId="0" applyNumberFormat="1" applyFont="1" applyBorder="1" applyAlignment="1">
      <alignment horizontal="left" vertical="center" wrapText="1"/>
    </xf>
    <xf numFmtId="0" fontId="11" fillId="0" borderId="1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/>
    </xf>
    <xf numFmtId="0" fontId="30" fillId="0" borderId="8" xfId="0" applyNumberFormat="1" applyFont="1" applyBorder="1" applyAlignment="1">
      <alignment horizontal="left" vertical="center" wrapText="1"/>
    </xf>
    <xf numFmtId="4" fontId="30" fillId="0" borderId="8" xfId="0" applyNumberFormat="1" applyFont="1" applyBorder="1" applyAlignment="1">
      <alignment horizontal="center" vertical="center" wrapText="1"/>
    </xf>
    <xf numFmtId="14" fontId="30" fillId="0" borderId="8" xfId="0" applyNumberFormat="1" applyFont="1" applyBorder="1" applyAlignment="1">
      <alignment horizontal="center" vertical="center"/>
    </xf>
    <xf numFmtId="0" fontId="30" fillId="0" borderId="8" xfId="0" applyNumberFormat="1" applyFont="1" applyBorder="1" applyAlignment="1">
      <alignment horizontal="center"/>
    </xf>
    <xf numFmtId="0" fontId="30" fillId="0" borderId="8" xfId="0" applyNumberFormat="1" applyFont="1" applyBorder="1" applyAlignment="1">
      <alignment wrapText="1"/>
    </xf>
    <xf numFmtId="0" fontId="11" fillId="0" borderId="8" xfId="0" applyNumberFormat="1" applyFont="1" applyBorder="1" applyAlignment="1">
      <alignment wrapText="1"/>
    </xf>
    <xf numFmtId="4" fontId="30" fillId="0" borderId="8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/>
    </xf>
    <xf numFmtId="0" fontId="30" fillId="0" borderId="8" xfId="0" applyNumberFormat="1" applyFont="1" applyBorder="1" applyAlignment="1">
      <alignment vertical="center"/>
    </xf>
    <xf numFmtId="0" fontId="30" fillId="0" borderId="8" xfId="0" applyNumberFormat="1" applyFont="1" applyBorder="1" applyAlignment="1">
      <alignment horizontal="center" wrapText="1"/>
    </xf>
    <xf numFmtId="14" fontId="30" fillId="0" borderId="8" xfId="0" applyNumberFormat="1" applyFont="1" applyBorder="1" applyAlignment="1">
      <alignment horizontal="center" vertical="center" wrapText="1"/>
    </xf>
    <xf numFmtId="0" fontId="30" fillId="0" borderId="8" xfId="0" applyNumberFormat="1" applyFont="1" applyBorder="1" applyAlignment="1">
      <alignment vertical="center" wrapText="1"/>
    </xf>
    <xf numFmtId="2" fontId="30" fillId="0" borderId="8" xfId="0" applyNumberFormat="1" applyFont="1" applyBorder="1" applyAlignment="1">
      <alignment horizontal="center" vertical="center" wrapText="1"/>
    </xf>
    <xf numFmtId="0" fontId="31" fillId="0" borderId="16" xfId="0" applyNumberFormat="1" applyFont="1" applyBorder="1" applyAlignment="1">
      <alignment horizontal="center" vertical="top"/>
    </xf>
    <xf numFmtId="0" fontId="30" fillId="0" borderId="9" xfId="0" applyNumberFormat="1" applyFont="1" applyBorder="1" applyAlignment="1">
      <alignment horizontal="center"/>
    </xf>
    <xf numFmtId="0" fontId="30" fillId="0" borderId="11" xfId="0" applyNumberFormat="1" applyFont="1" applyBorder="1" applyAlignment="1">
      <alignment horizontal="center"/>
    </xf>
    <xf numFmtId="0" fontId="9" fillId="4" borderId="2" xfId="0" applyNumberFormat="1" applyFont="1" applyFill="1" applyBorder="1" applyAlignment="1">
      <alignment horizontal="center"/>
    </xf>
    <xf numFmtId="0" fontId="32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0" fontId="33" fillId="0" borderId="1" xfId="0" applyNumberFormat="1" applyFont="1" applyBorder="1" applyAlignment="1">
      <alignment horizontal="left" vertical="center" wrapText="1"/>
    </xf>
    <xf numFmtId="0" fontId="33" fillId="0" borderId="1" xfId="0" applyNumberFormat="1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center" vertical="top" wrapText="1"/>
    </xf>
    <xf numFmtId="0" fontId="36" fillId="0" borderId="1" xfId="0" applyNumberFormat="1" applyFont="1" applyBorder="1" applyAlignment="1">
      <alignment horizontal="center" vertical="center" wrapText="1"/>
    </xf>
    <xf numFmtId="0" fontId="33" fillId="0" borderId="10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/>
    </xf>
    <xf numFmtId="0" fontId="37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7" fillId="0" borderId="8" xfId="0" applyNumberFormat="1" applyFont="1" applyBorder="1" applyAlignment="1">
      <alignment horizontal="center" vertical="center"/>
    </xf>
    <xf numFmtId="4" fontId="27" fillId="0" borderId="8" xfId="0" applyNumberFormat="1" applyFont="1" applyBorder="1" applyAlignment="1">
      <alignment horizontal="center" vertical="center"/>
    </xf>
    <xf numFmtId="0" fontId="27" fillId="0" borderId="10" xfId="0" applyNumberFormat="1" applyFont="1" applyBorder="1" applyAlignment="1">
      <alignment horizontal="center" vertical="center" wrapText="1"/>
    </xf>
    <xf numFmtId="0" fontId="38" fillId="0" borderId="10" xfId="0" applyNumberFormat="1" applyFont="1" applyBorder="1" applyAlignment="1">
      <alignment horizontal="center" vertical="center" wrapText="1"/>
    </xf>
    <xf numFmtId="0" fontId="33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7" fillId="0" borderId="8" xfId="0" applyNumberFormat="1" applyFont="1" applyBorder="1" applyAlignment="1">
      <alignment horizontal="center" vertical="top" wrapText="1"/>
    </xf>
    <xf numFmtId="0" fontId="2" fillId="0" borderId="17" xfId="0" applyNumberFormat="1" applyFont="1" applyBorder="1" applyAlignment="1">
      <alignment horizontal="center" vertical="center"/>
    </xf>
    <xf numFmtId="0" fontId="33" fillId="0" borderId="2" xfId="0" applyNumberFormat="1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left" wrapText="1"/>
    </xf>
    <xf numFmtId="0" fontId="2" fillId="0" borderId="15" xfId="0" applyNumberFormat="1" applyFont="1" applyBorder="1" applyAlignment="1">
      <alignment horizontal="center" vertical="center" wrapText="1"/>
    </xf>
    <xf numFmtId="0" fontId="33" fillId="0" borderId="12" xfId="0" applyNumberFormat="1" applyFont="1" applyBorder="1" applyAlignment="1">
      <alignment horizontal="center" vertical="center" wrapText="1"/>
    </xf>
    <xf numFmtId="14" fontId="27" fillId="0" borderId="8" xfId="0" applyNumberFormat="1" applyFont="1" applyBorder="1" applyAlignment="1">
      <alignment horizontal="center" vertical="center" wrapText="1"/>
    </xf>
    <xf numFmtId="0" fontId="33" fillId="0" borderId="8" xfId="0" applyNumberFormat="1" applyFont="1" applyBorder="1" applyAlignment="1">
      <alignment horizontal="center" vertical="center" wrapText="1"/>
    </xf>
    <xf numFmtId="0" fontId="27" fillId="0" borderId="0" xfId="0" applyNumberFormat="1" applyFont="1" applyAlignment="1">
      <alignment vertical="center"/>
    </xf>
    <xf numFmtId="0" fontId="27" fillId="0" borderId="9" xfId="0" applyNumberFormat="1" applyFont="1" applyBorder="1" applyAlignment="1">
      <alignment horizontal="left" vertical="center" wrapText="1"/>
    </xf>
    <xf numFmtId="4" fontId="27" fillId="0" borderId="0" xfId="0" applyNumberFormat="1" applyFont="1" applyAlignment="1">
      <alignment horizontal="center" vertical="center"/>
    </xf>
    <xf numFmtId="4" fontId="30" fillId="0" borderId="6" xfId="0" applyNumberFormat="1" applyFont="1" applyBorder="1" applyAlignment="1">
      <alignment horizontal="left" vertical="top" wrapText="1"/>
    </xf>
    <xf numFmtId="4" fontId="11" fillId="0" borderId="7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center" vertical="center" wrapText="1"/>
    </xf>
    <xf numFmtId="4" fontId="27" fillId="0" borderId="0" xfId="0" applyNumberFormat="1" applyFont="1" applyAlignment="1">
      <alignment horizontal="center" vertical="center" wrapText="1"/>
    </xf>
    <xf numFmtId="14" fontId="27" fillId="0" borderId="0" xfId="0" applyNumberFormat="1" applyFont="1" applyAlignment="1">
      <alignment vertical="center"/>
    </xf>
    <xf numFmtId="0" fontId="27" fillId="0" borderId="9" xfId="0" applyNumberFormat="1" applyFont="1" applyBorder="1" applyAlignment="1">
      <alignment horizontal="center" vertical="center" wrapText="1"/>
    </xf>
    <xf numFmtId="0" fontId="27" fillId="0" borderId="8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left" vertical="center" wrapText="1"/>
    </xf>
    <xf numFmtId="0" fontId="27" fillId="0" borderId="7" xfId="0" applyNumberFormat="1" applyFont="1" applyBorder="1" applyAlignment="1">
      <alignment horizontal="left" vertical="center" wrapText="1"/>
    </xf>
    <xf numFmtId="14" fontId="27" fillId="0" borderId="8" xfId="0" applyNumberFormat="1" applyFont="1" applyBorder="1" applyAlignment="1">
      <alignment vertical="center"/>
    </xf>
    <xf numFmtId="0" fontId="39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 wrapText="1"/>
    </xf>
    <xf numFmtId="0" fontId="14" fillId="0" borderId="0" xfId="0" applyNumberFormat="1" applyFont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27" fillId="0" borderId="7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0" fontId="27" fillId="0" borderId="0" xfId="0" applyNumberFormat="1" applyFont="1" applyAlignment="1">
      <alignment horizontal="left" vertical="center"/>
    </xf>
    <xf numFmtId="0" fontId="27" fillId="0" borderId="14" xfId="0" applyNumberFormat="1" applyFont="1" applyBorder="1" applyAlignment="1">
      <alignment horizontal="center" vertical="center" wrapText="1"/>
    </xf>
    <xf numFmtId="0" fontId="38" fillId="0" borderId="1" xfId="0" applyNumberFormat="1" applyFont="1" applyBorder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/>
    </xf>
    <xf numFmtId="0" fontId="27" fillId="0" borderId="16" xfId="0" applyNumberFormat="1" applyFont="1" applyBorder="1" applyAlignment="1">
      <alignment horizontal="left" vertical="center" wrapText="1"/>
    </xf>
    <xf numFmtId="0" fontId="30" fillId="0" borderId="7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vertical="center"/>
    </xf>
    <xf numFmtId="0" fontId="42" fillId="0" borderId="1" xfId="0" applyNumberFormat="1" applyFont="1" applyBorder="1" applyAlignment="1">
      <alignment horizontal="center" vertical="center" wrapText="1"/>
    </xf>
    <xf numFmtId="0" fontId="30" fillId="0" borderId="8" xfId="0" applyNumberFormat="1" applyFont="1" applyBorder="1" applyAlignment="1">
      <alignment horizontal="left" vertical="center"/>
    </xf>
    <xf numFmtId="0" fontId="41" fillId="0" borderId="8" xfId="0" applyNumberFormat="1" applyFont="1" applyBorder="1" applyAlignment="1">
      <alignment horizontal="center" vertical="center" wrapText="1"/>
    </xf>
    <xf numFmtId="0" fontId="43" fillId="0" borderId="8" xfId="0" applyNumberFormat="1" applyFont="1" applyBorder="1" applyAlignment="1">
      <alignment horizontal="center" vertical="center" wrapText="1"/>
    </xf>
    <xf numFmtId="0" fontId="9" fillId="4" borderId="9" xfId="0" applyNumberFormat="1" applyFont="1" applyFill="1" applyBorder="1" applyAlignment="1">
      <alignment horizontal="center" vertical="center" wrapText="1"/>
    </xf>
    <xf numFmtId="0" fontId="41" fillId="0" borderId="9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vertical="center" wrapText="1"/>
    </xf>
    <xf numFmtId="0" fontId="9" fillId="4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" fontId="27" fillId="0" borderId="18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0" fontId="28" fillId="0" borderId="20" xfId="0" applyNumberFormat="1" applyFont="1" applyBorder="1" applyAlignment="1">
      <alignment vertical="center" wrapText="1"/>
    </xf>
    <xf numFmtId="0" fontId="9" fillId="4" borderId="21" xfId="0" applyNumberFormat="1" applyFont="1" applyFill="1" applyBorder="1" applyAlignment="1">
      <alignment horizontal="center" vertical="center" wrapText="1"/>
    </xf>
    <xf numFmtId="0" fontId="45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41" fillId="0" borderId="21" xfId="0" applyNumberFormat="1" applyFont="1" applyBorder="1" applyAlignment="1">
      <alignment horizontal="center" vertical="center" wrapText="1"/>
    </xf>
    <xf numFmtId="0" fontId="27" fillId="0" borderId="21" xfId="0" applyNumberFormat="1" applyFont="1" applyBorder="1" applyAlignment="1">
      <alignment horizontal="center" vertical="center" wrapText="1"/>
    </xf>
    <xf numFmtId="0" fontId="41" fillId="0" borderId="22" xfId="0" applyNumberFormat="1" applyFont="1" applyBorder="1" applyAlignment="1">
      <alignment horizontal="center" vertical="center" wrapText="1"/>
    </xf>
    <xf numFmtId="0" fontId="30" fillId="0" borderId="0" xfId="0" applyNumberFormat="1" applyFont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46" fillId="0" borderId="22" xfId="0" applyNumberFormat="1" applyFont="1" applyBorder="1" applyAlignment="1">
      <alignment horizontal="center" vertical="center" wrapText="1"/>
    </xf>
    <xf numFmtId="0" fontId="46" fillId="0" borderId="9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left" vertical="justify" wrapText="1"/>
    </xf>
    <xf numFmtId="0" fontId="28" fillId="0" borderId="1" xfId="0" applyNumberFormat="1" applyFont="1" applyBorder="1" applyAlignment="1">
      <alignment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33" fillId="0" borderId="7" xfId="0" applyNumberFormat="1" applyFont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top" wrapText="1"/>
    </xf>
    <xf numFmtId="0" fontId="28" fillId="0" borderId="9" xfId="0" applyNumberFormat="1" applyFont="1" applyBorder="1" applyAlignment="1">
      <alignment vertical="center" wrapText="1"/>
    </xf>
    <xf numFmtId="0" fontId="45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0" fontId="33" fillId="0" borderId="0" xfId="0" applyNumberFormat="1" applyFont="1"/>
    <xf numFmtId="0" fontId="46" fillId="0" borderId="2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horizontal="center"/>
    </xf>
    <xf numFmtId="0" fontId="31" fillId="0" borderId="5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 vertical="top" wrapText="1"/>
    </xf>
    <xf numFmtId="0" fontId="22" fillId="0" borderId="6" xfId="0" applyNumberFormat="1" applyFont="1" applyBorder="1" applyAlignment="1">
      <alignment horizontal="center" vertical="top" wrapText="1"/>
    </xf>
    <xf numFmtId="0" fontId="22" fillId="0" borderId="7" xfId="0" applyNumberFormat="1" applyFont="1" applyBorder="1" applyAlignment="1">
      <alignment horizontal="center" vertical="top" wrapText="1"/>
    </xf>
    <xf numFmtId="0" fontId="21" fillId="0" borderId="1" xfId="0" applyNumberFormat="1" applyFont="1" applyBorder="1" applyAlignment="1">
      <alignment horizontal="center" vertical="top" wrapText="1"/>
    </xf>
    <xf numFmtId="0" fontId="21" fillId="0" borderId="6" xfId="0" applyNumberFormat="1" applyFont="1" applyBorder="1" applyAlignment="1">
      <alignment horizontal="center" vertical="top" wrapText="1"/>
    </xf>
    <xf numFmtId="0" fontId="21" fillId="0" borderId="7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center" vertical="top" wrapText="1"/>
    </xf>
    <xf numFmtId="0" fontId="12" fillId="0" borderId="6" xfId="0" applyNumberFormat="1" applyFont="1" applyBorder="1" applyAlignment="1">
      <alignment horizontal="center" vertical="top" wrapText="1"/>
    </xf>
    <xf numFmtId="0" fontId="12" fillId="0" borderId="7" xfId="0" applyNumberFormat="1" applyFont="1" applyBorder="1" applyAlignment="1">
      <alignment horizontal="center" vertical="top" wrapText="1"/>
    </xf>
    <xf numFmtId="0" fontId="19" fillId="0" borderId="0" xfId="0" applyNumberFormat="1" applyFont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top" wrapText="1"/>
    </xf>
    <xf numFmtId="0" fontId="25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U63"/>
  <sheetViews>
    <sheetView tabSelected="1" topLeftCell="A4" workbookViewId="0">
      <pane xSplit="1" ySplit="7" topLeftCell="C11" activePane="bottomRight" state="frozen"/>
      <selection activeCell="F34" sqref="F34"/>
      <selection pane="topRight" activeCell="F34" sqref="F34"/>
      <selection pane="bottomLeft" activeCell="F34" sqref="F34"/>
      <selection pane="bottomRight" activeCell="D9" sqref="D9"/>
    </sheetView>
  </sheetViews>
  <sheetFormatPr defaultColWidth="9.140625" defaultRowHeight="12.75"/>
  <cols>
    <col min="1" max="1" width="11.7109375" style="1" customWidth="1"/>
    <col min="2" max="2" width="16.28515625" style="1" customWidth="1"/>
    <col min="3" max="3" width="24.5703125" style="1" customWidth="1"/>
    <col min="4" max="4" width="18.7109375" style="1" customWidth="1"/>
    <col min="5" max="5" width="31.85546875" style="2" customWidth="1"/>
    <col min="6" max="6" width="14.42578125" style="2" customWidth="1"/>
    <col min="7" max="7" width="11.42578125" style="1" customWidth="1"/>
    <col min="8" max="8" width="15.85546875" style="1" customWidth="1"/>
    <col min="9" max="9" width="13.28515625" style="1" customWidth="1"/>
    <col min="10" max="10" width="12.140625" style="1" customWidth="1"/>
    <col min="11" max="11" width="9.140625" style="1" customWidth="1"/>
    <col min="12" max="12" width="38.42578125" style="2" customWidth="1"/>
    <col min="13" max="13" width="14.140625" style="1" customWidth="1"/>
    <col min="14" max="14" width="19.42578125" style="1" customWidth="1"/>
    <col min="15" max="15" width="14" style="2" customWidth="1"/>
    <col min="16" max="16" width="13.7109375" style="2" customWidth="1"/>
    <col min="17" max="17" width="9.140625" style="1" bestFit="1" customWidth="1"/>
    <col min="18" max="16384" width="9.140625" style="1"/>
  </cols>
  <sheetData>
    <row r="5" spans="1:16" ht="18.75">
      <c r="B5" s="3"/>
      <c r="C5" s="3"/>
      <c r="D5" s="224" t="s">
        <v>0</v>
      </c>
      <c r="E5" s="224"/>
      <c r="F5" s="224"/>
      <c r="G5" s="224"/>
      <c r="H5" s="224"/>
      <c r="I5" s="224"/>
      <c r="J5" s="224"/>
      <c r="K5" s="224"/>
      <c r="L5" s="224"/>
    </row>
    <row r="6" spans="1:16" ht="18.75">
      <c r="A6" s="5"/>
      <c r="C6" s="3"/>
      <c r="D6" s="224" t="s">
        <v>1</v>
      </c>
      <c r="E6" s="224"/>
      <c r="F6" s="224"/>
      <c r="G6" s="224"/>
      <c r="H6" s="224"/>
      <c r="I6" s="224"/>
      <c r="J6" s="224"/>
      <c r="K6" s="224"/>
      <c r="L6" s="224"/>
    </row>
    <row r="7" spans="1:16" ht="20.25">
      <c r="A7" s="5"/>
      <c r="D7" s="6" t="s">
        <v>2</v>
      </c>
      <c r="E7" s="7"/>
      <c r="F7" s="7"/>
      <c r="G7" s="7"/>
      <c r="H7" s="7"/>
      <c r="I7" s="7"/>
      <c r="J7" s="7"/>
    </row>
    <row r="8" spans="1:16" ht="15.75" customHeight="1">
      <c r="B8" s="8" t="s">
        <v>95</v>
      </c>
      <c r="C8" s="163" t="s">
        <v>999</v>
      </c>
      <c r="D8" s="98"/>
      <c r="E8" s="92"/>
    </row>
    <row r="9" spans="1:16" ht="175.5" customHeight="1">
      <c r="A9" s="9" t="s">
        <v>3</v>
      </c>
      <c r="B9" s="9" t="s">
        <v>4</v>
      </c>
      <c r="C9" s="123" t="s">
        <v>8</v>
      </c>
      <c r="D9" s="9" t="s">
        <v>96</v>
      </c>
      <c r="E9" s="9" t="s">
        <v>6</v>
      </c>
      <c r="F9" s="9" t="s">
        <v>7</v>
      </c>
      <c r="G9" s="9" t="s">
        <v>9</v>
      </c>
      <c r="H9" s="9" t="s">
        <v>10</v>
      </c>
      <c r="I9" s="9" t="s">
        <v>11</v>
      </c>
      <c r="J9" s="9" t="s">
        <v>12</v>
      </c>
      <c r="K9" s="9" t="s">
        <v>13</v>
      </c>
      <c r="L9" s="9" t="s">
        <v>14</v>
      </c>
      <c r="M9" s="9" t="s">
        <v>15</v>
      </c>
      <c r="N9" s="9" t="s">
        <v>16</v>
      </c>
      <c r="O9" s="9" t="s">
        <v>17</v>
      </c>
      <c r="P9" s="213" t="s">
        <v>18</v>
      </c>
    </row>
    <row r="10" spans="1:16">
      <c r="A10" s="11">
        <v>1</v>
      </c>
      <c r="B10" s="11">
        <v>2</v>
      </c>
      <c r="C10" s="12">
        <v>2</v>
      </c>
      <c r="D10" s="11">
        <v>3</v>
      </c>
      <c r="E10" s="216">
        <v>4</v>
      </c>
      <c r="F10" s="11">
        <v>5</v>
      </c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12">
        <v>11</v>
      </c>
      <c r="M10" s="11">
        <v>12</v>
      </c>
      <c r="N10" s="12">
        <v>13</v>
      </c>
      <c r="O10" s="212">
        <v>14</v>
      </c>
      <c r="P10" s="215">
        <v>15</v>
      </c>
    </row>
    <row r="11" spans="1:16" ht="94.5" customHeight="1">
      <c r="A11" s="9">
        <v>1</v>
      </c>
      <c r="B11" s="9" t="s">
        <v>19</v>
      </c>
      <c r="C11" s="126" t="s">
        <v>223</v>
      </c>
      <c r="D11" s="119" t="s">
        <v>103</v>
      </c>
      <c r="E11" s="9" t="s">
        <v>20</v>
      </c>
      <c r="F11" s="123" t="s">
        <v>127</v>
      </c>
      <c r="G11" s="123" t="s">
        <v>104</v>
      </c>
      <c r="H11" s="129" t="s">
        <v>128</v>
      </c>
      <c r="I11" s="15">
        <v>7246314.5999999996</v>
      </c>
      <c r="J11" s="16">
        <v>41361</v>
      </c>
      <c r="K11" s="9"/>
      <c r="L11" s="123" t="s">
        <v>98</v>
      </c>
      <c r="M11" s="9"/>
      <c r="N11" s="211" t="s">
        <v>877</v>
      </c>
      <c r="O11" s="9"/>
      <c r="P11" s="214" t="s">
        <v>97</v>
      </c>
    </row>
    <row r="12" spans="1:16" ht="94.5" customHeight="1">
      <c r="A12" s="18">
        <f t="shared" ref="A12:A63" si="0">A11+1</f>
        <v>2</v>
      </c>
      <c r="B12" s="9" t="s">
        <v>19</v>
      </c>
      <c r="C12" s="126" t="s">
        <v>222</v>
      </c>
      <c r="D12" s="119" t="s">
        <v>102</v>
      </c>
      <c r="E12" s="9" t="s">
        <v>20</v>
      </c>
      <c r="F12" s="120" t="s">
        <v>126</v>
      </c>
      <c r="G12" s="118" t="s">
        <v>105</v>
      </c>
      <c r="H12" s="129" t="s">
        <v>130</v>
      </c>
      <c r="I12" s="15">
        <v>315809</v>
      </c>
      <c r="J12" s="19">
        <v>41361</v>
      </c>
      <c r="K12" s="13"/>
      <c r="L12" s="123" t="s">
        <v>98</v>
      </c>
      <c r="M12" s="117"/>
      <c r="N12" s="211" t="s">
        <v>877</v>
      </c>
      <c r="O12" s="116"/>
      <c r="P12" s="120" t="s">
        <v>116</v>
      </c>
    </row>
    <row r="13" spans="1:16" ht="96" customHeight="1">
      <c r="A13" s="18">
        <f t="shared" si="0"/>
        <v>3</v>
      </c>
      <c r="B13" s="9" t="s">
        <v>19</v>
      </c>
      <c r="C13" s="126" t="s">
        <v>221</v>
      </c>
      <c r="D13" s="119" t="s">
        <v>101</v>
      </c>
      <c r="E13" s="9" t="s">
        <v>20</v>
      </c>
      <c r="F13" s="120" t="s">
        <v>126</v>
      </c>
      <c r="G13" s="118" t="s">
        <v>106</v>
      </c>
      <c r="H13" s="129" t="s">
        <v>129</v>
      </c>
      <c r="I13" s="15">
        <v>1714836</v>
      </c>
      <c r="J13" s="19">
        <v>41361</v>
      </c>
      <c r="K13" s="13"/>
      <c r="L13" s="120" t="s">
        <v>98</v>
      </c>
      <c r="M13" s="13"/>
      <c r="N13" s="211" t="s">
        <v>877</v>
      </c>
      <c r="O13" s="14"/>
      <c r="P13" s="120" t="s">
        <v>116</v>
      </c>
    </row>
    <row r="14" spans="1:16" ht="93" customHeight="1">
      <c r="A14" s="18">
        <f t="shared" si="0"/>
        <v>4</v>
      </c>
      <c r="B14" s="9" t="s">
        <v>19</v>
      </c>
      <c r="C14" s="126" t="s">
        <v>220</v>
      </c>
      <c r="D14" s="119" t="s">
        <v>100</v>
      </c>
      <c r="E14" s="9" t="s">
        <v>20</v>
      </c>
      <c r="F14" s="120" t="s">
        <v>99</v>
      </c>
      <c r="G14" s="118" t="s">
        <v>107</v>
      </c>
      <c r="H14" s="129" t="s">
        <v>131</v>
      </c>
      <c r="I14" s="15">
        <v>623317</v>
      </c>
      <c r="J14" s="19">
        <v>41361</v>
      </c>
      <c r="K14" s="13"/>
      <c r="L14" s="120" t="s">
        <v>98</v>
      </c>
      <c r="M14" s="13"/>
      <c r="N14" s="211" t="s">
        <v>877</v>
      </c>
      <c r="O14" s="14"/>
      <c r="P14" s="120" t="s">
        <v>113</v>
      </c>
    </row>
    <row r="15" spans="1:16" ht="92.25" customHeight="1">
      <c r="A15" s="18">
        <f t="shared" si="0"/>
        <v>5</v>
      </c>
      <c r="B15" s="9" t="s">
        <v>19</v>
      </c>
      <c r="C15" s="126" t="s">
        <v>219</v>
      </c>
      <c r="D15" s="119" t="s">
        <v>108</v>
      </c>
      <c r="E15" s="9" t="s">
        <v>20</v>
      </c>
      <c r="F15" s="123" t="s">
        <v>132</v>
      </c>
      <c r="G15" s="118" t="s">
        <v>109</v>
      </c>
      <c r="H15" s="123" t="s">
        <v>189</v>
      </c>
      <c r="I15" s="15">
        <v>1440012</v>
      </c>
      <c r="J15" s="19">
        <v>41361</v>
      </c>
      <c r="K15" s="13"/>
      <c r="L15" s="66" t="s">
        <v>110</v>
      </c>
      <c r="M15" s="13"/>
      <c r="N15" s="211" t="s">
        <v>877</v>
      </c>
      <c r="O15" s="127"/>
      <c r="P15" s="120" t="s">
        <v>114</v>
      </c>
    </row>
    <row r="16" spans="1:16" ht="94.5" customHeight="1">
      <c r="A16" s="18">
        <f t="shared" si="0"/>
        <v>6</v>
      </c>
      <c r="B16" s="9" t="s">
        <v>19</v>
      </c>
      <c r="C16" s="120" t="s">
        <v>218</v>
      </c>
      <c r="D16" s="119" t="s">
        <v>111</v>
      </c>
      <c r="E16" s="9" t="s">
        <v>20</v>
      </c>
      <c r="F16" s="123" t="s">
        <v>132</v>
      </c>
      <c r="G16" s="118" t="s">
        <v>112</v>
      </c>
      <c r="H16" s="123" t="s">
        <v>217</v>
      </c>
      <c r="I16" s="15">
        <v>202710</v>
      </c>
      <c r="J16" s="19">
        <v>41361</v>
      </c>
      <c r="K16" s="13"/>
      <c r="L16" s="66" t="s">
        <v>110</v>
      </c>
      <c r="M16" s="13"/>
      <c r="N16" s="211" t="s">
        <v>877</v>
      </c>
      <c r="O16" s="120"/>
      <c r="P16" s="120" t="s">
        <v>115</v>
      </c>
    </row>
    <row r="17" spans="1:21" ht="92.25" customHeight="1">
      <c r="A17" s="18">
        <f t="shared" si="0"/>
        <v>7</v>
      </c>
      <c r="B17" s="9" t="s">
        <v>19</v>
      </c>
      <c r="C17" s="120" t="s">
        <v>216</v>
      </c>
      <c r="D17" s="121" t="s">
        <v>117</v>
      </c>
      <c r="E17" s="9" t="s">
        <v>20</v>
      </c>
      <c r="F17" s="123" t="s">
        <v>132</v>
      </c>
      <c r="G17" s="118" t="s">
        <v>118</v>
      </c>
      <c r="H17" s="123" t="s">
        <v>215</v>
      </c>
      <c r="I17" s="15">
        <v>93603</v>
      </c>
      <c r="J17" s="19">
        <v>41234</v>
      </c>
      <c r="K17" s="13"/>
      <c r="L17" s="66" t="s">
        <v>119</v>
      </c>
      <c r="M17" s="13"/>
      <c r="N17" s="211" t="s">
        <v>877</v>
      </c>
      <c r="O17" s="116"/>
      <c r="P17" s="120" t="s">
        <v>811</v>
      </c>
    </row>
    <row r="18" spans="1:21" ht="94.5" customHeight="1">
      <c r="A18" s="18">
        <f t="shared" si="0"/>
        <v>8</v>
      </c>
      <c r="B18" s="9" t="s">
        <v>19</v>
      </c>
      <c r="C18" s="120" t="s">
        <v>214</v>
      </c>
      <c r="D18" s="119" t="s">
        <v>120</v>
      </c>
      <c r="E18" s="123" t="s">
        <v>125</v>
      </c>
      <c r="F18" s="120" t="s">
        <v>124</v>
      </c>
      <c r="G18" s="118" t="s">
        <v>121</v>
      </c>
      <c r="H18" s="13"/>
      <c r="I18" s="128" t="s">
        <v>122</v>
      </c>
      <c r="J18" s="19">
        <v>41234</v>
      </c>
      <c r="K18" s="13"/>
      <c r="L18" s="66" t="s">
        <v>119</v>
      </c>
      <c r="M18" s="13"/>
      <c r="N18" s="211" t="s">
        <v>877</v>
      </c>
      <c r="O18" s="120"/>
      <c r="P18" s="120" t="s">
        <v>123</v>
      </c>
    </row>
    <row r="19" spans="1:21" ht="93" customHeight="1">
      <c r="A19" s="18">
        <f t="shared" si="0"/>
        <v>9</v>
      </c>
      <c r="B19" s="9" t="s">
        <v>19</v>
      </c>
      <c r="C19" s="120" t="s">
        <v>213</v>
      </c>
      <c r="D19" s="119" t="s">
        <v>133</v>
      </c>
      <c r="E19" s="9" t="s">
        <v>20</v>
      </c>
      <c r="F19" s="120" t="s">
        <v>145</v>
      </c>
      <c r="G19" s="120" t="s">
        <v>135</v>
      </c>
      <c r="H19" s="13"/>
      <c r="I19" s="130">
        <v>12652</v>
      </c>
      <c r="J19" s="19">
        <v>41234</v>
      </c>
      <c r="K19" s="13"/>
      <c r="L19" s="66" t="s">
        <v>119</v>
      </c>
      <c r="M19" s="13"/>
      <c r="N19" s="211" t="s">
        <v>877</v>
      </c>
      <c r="O19" s="14"/>
      <c r="P19" s="120" t="s">
        <v>134</v>
      </c>
    </row>
    <row r="20" spans="1:21" ht="96" customHeight="1">
      <c r="A20" s="18">
        <f t="shared" si="0"/>
        <v>10</v>
      </c>
      <c r="B20" s="9" t="s">
        <v>19</v>
      </c>
      <c r="C20" s="120" t="s">
        <v>212</v>
      </c>
      <c r="D20" s="119" t="s">
        <v>136</v>
      </c>
      <c r="E20" s="9" t="s">
        <v>20</v>
      </c>
      <c r="F20" s="120" t="s">
        <v>145</v>
      </c>
      <c r="G20" s="118" t="s">
        <v>137</v>
      </c>
      <c r="H20" s="13"/>
      <c r="I20" s="128" t="s">
        <v>138</v>
      </c>
      <c r="J20" s="19">
        <v>41234</v>
      </c>
      <c r="K20" s="13"/>
      <c r="L20" s="66" t="s">
        <v>119</v>
      </c>
      <c r="M20" s="13"/>
      <c r="N20" s="211" t="s">
        <v>877</v>
      </c>
      <c r="O20" s="14"/>
      <c r="P20" s="120" t="s">
        <v>812</v>
      </c>
    </row>
    <row r="21" spans="1:21" ht="93" customHeight="1">
      <c r="A21" s="18">
        <f t="shared" si="0"/>
        <v>11</v>
      </c>
      <c r="B21" s="9" t="s">
        <v>19</v>
      </c>
      <c r="C21" s="120" t="s">
        <v>211</v>
      </c>
      <c r="D21" s="119" t="s">
        <v>139</v>
      </c>
      <c r="E21" s="9" t="s">
        <v>20</v>
      </c>
      <c r="F21" s="120" t="s">
        <v>145</v>
      </c>
      <c r="G21" s="120" t="s">
        <v>140</v>
      </c>
      <c r="H21" s="13"/>
      <c r="I21" s="15">
        <v>36690</v>
      </c>
      <c r="J21" s="19">
        <v>41234</v>
      </c>
      <c r="K21" s="13"/>
      <c r="L21" s="66" t="s">
        <v>119</v>
      </c>
      <c r="M21" s="13"/>
      <c r="N21" s="211" t="s">
        <v>877</v>
      </c>
      <c r="O21" s="14"/>
      <c r="P21" s="120" t="s">
        <v>813</v>
      </c>
    </row>
    <row r="22" spans="1:21" ht="96.75" customHeight="1">
      <c r="A22" s="18">
        <f t="shared" si="0"/>
        <v>12</v>
      </c>
      <c r="B22" s="9" t="s">
        <v>19</v>
      </c>
      <c r="C22" s="120" t="s">
        <v>210</v>
      </c>
      <c r="D22" s="20" t="s">
        <v>141</v>
      </c>
      <c r="E22" s="9" t="s">
        <v>20</v>
      </c>
      <c r="F22" s="120" t="s">
        <v>144</v>
      </c>
      <c r="G22" s="118" t="s">
        <v>142</v>
      </c>
      <c r="H22" s="13"/>
      <c r="I22" s="15">
        <v>1304515</v>
      </c>
      <c r="J22" s="19">
        <v>41234</v>
      </c>
      <c r="K22" s="13"/>
      <c r="L22" s="66" t="s">
        <v>119</v>
      </c>
      <c r="M22" s="13"/>
      <c r="N22" s="211" t="s">
        <v>877</v>
      </c>
      <c r="O22" s="14"/>
      <c r="P22" s="120" t="s">
        <v>143</v>
      </c>
    </row>
    <row r="23" spans="1:21" ht="99">
      <c r="A23" s="18">
        <f t="shared" si="0"/>
        <v>13</v>
      </c>
      <c r="B23" s="9" t="s">
        <v>19</v>
      </c>
      <c r="C23" s="120" t="s">
        <v>205</v>
      </c>
      <c r="D23" s="119" t="s">
        <v>149</v>
      </c>
      <c r="E23" s="123" t="s">
        <v>125</v>
      </c>
      <c r="F23" s="120" t="s">
        <v>146</v>
      </c>
      <c r="G23" s="118" t="s">
        <v>147</v>
      </c>
      <c r="H23" s="13"/>
      <c r="I23" s="132">
        <v>29444199.75</v>
      </c>
      <c r="J23" s="134">
        <v>41669</v>
      </c>
      <c r="K23" s="13"/>
      <c r="L23" s="122" t="s">
        <v>737</v>
      </c>
      <c r="M23" s="13"/>
      <c r="N23" s="211" t="s">
        <v>877</v>
      </c>
      <c r="O23" s="22"/>
      <c r="P23" s="120" t="s">
        <v>814</v>
      </c>
    </row>
    <row r="24" spans="1:21" ht="94.5" customHeight="1">
      <c r="A24" s="18">
        <f t="shared" si="0"/>
        <v>14</v>
      </c>
      <c r="B24" s="9" t="s">
        <v>19</v>
      </c>
      <c r="C24" s="120" t="s">
        <v>209</v>
      </c>
      <c r="D24" s="119" t="s">
        <v>148</v>
      </c>
      <c r="E24" s="9" t="s">
        <v>20</v>
      </c>
      <c r="F24" s="120" t="s">
        <v>188</v>
      </c>
      <c r="G24" s="118" t="s">
        <v>162</v>
      </c>
      <c r="H24" s="131"/>
      <c r="I24" s="79" t="s">
        <v>150</v>
      </c>
      <c r="J24" s="135">
        <v>42223</v>
      </c>
      <c r="K24" s="133"/>
      <c r="L24" s="120" t="s">
        <v>151</v>
      </c>
      <c r="M24" s="13"/>
      <c r="N24" s="211" t="s">
        <v>877</v>
      </c>
      <c r="O24" s="84"/>
      <c r="P24" s="124" t="s">
        <v>152</v>
      </c>
    </row>
    <row r="25" spans="1:21" ht="96" customHeight="1">
      <c r="A25" s="18">
        <f t="shared" si="0"/>
        <v>15</v>
      </c>
      <c r="B25" s="9" t="s">
        <v>19</v>
      </c>
      <c r="C25" s="120" t="s">
        <v>208</v>
      </c>
      <c r="D25" s="119" t="s">
        <v>155</v>
      </c>
      <c r="E25" s="9" t="s">
        <v>20</v>
      </c>
      <c r="F25" s="120" t="s">
        <v>188</v>
      </c>
      <c r="G25" s="118" t="s">
        <v>161</v>
      </c>
      <c r="H25" s="131"/>
      <c r="I25" s="136">
        <v>19583</v>
      </c>
      <c r="J25" s="135">
        <v>42223</v>
      </c>
      <c r="K25" s="133"/>
      <c r="L25" s="120" t="s">
        <v>151</v>
      </c>
      <c r="M25" s="13"/>
      <c r="N25" s="211" t="s">
        <v>877</v>
      </c>
      <c r="O25" s="84"/>
      <c r="P25" s="124" t="s">
        <v>153</v>
      </c>
      <c r="Q25" s="85"/>
      <c r="R25" s="86"/>
      <c r="S25" s="86"/>
      <c r="T25" s="86"/>
      <c r="U25" s="86"/>
    </row>
    <row r="26" spans="1:21" ht="96" customHeight="1">
      <c r="A26" s="18">
        <f t="shared" si="0"/>
        <v>16</v>
      </c>
      <c r="B26" s="9" t="s">
        <v>19</v>
      </c>
      <c r="C26" s="120" t="s">
        <v>207</v>
      </c>
      <c r="D26" s="119" t="s">
        <v>154</v>
      </c>
      <c r="E26" s="9" t="s">
        <v>20</v>
      </c>
      <c r="F26" s="120" t="s">
        <v>188</v>
      </c>
      <c r="G26" s="118" t="s">
        <v>159</v>
      </c>
      <c r="H26" s="131"/>
      <c r="I26" s="136">
        <v>103468</v>
      </c>
      <c r="J26" s="135">
        <v>42223</v>
      </c>
      <c r="K26" s="133"/>
      <c r="L26" s="120" t="s">
        <v>151</v>
      </c>
      <c r="M26" s="13"/>
      <c r="N26" s="211" t="s">
        <v>877</v>
      </c>
      <c r="O26" s="84"/>
      <c r="P26" s="124" t="s">
        <v>156</v>
      </c>
      <c r="Q26" s="86"/>
      <c r="R26" s="86"/>
      <c r="S26" s="86"/>
      <c r="T26" s="86"/>
      <c r="U26" s="86"/>
    </row>
    <row r="27" spans="1:21" ht="93.75" customHeight="1">
      <c r="A27" s="18">
        <f t="shared" si="0"/>
        <v>17</v>
      </c>
      <c r="B27" s="9" t="s">
        <v>19</v>
      </c>
      <c r="C27" s="120" t="s">
        <v>207</v>
      </c>
      <c r="D27" s="119" t="s">
        <v>171</v>
      </c>
      <c r="E27" s="9" t="s">
        <v>20</v>
      </c>
      <c r="F27" s="120" t="s">
        <v>157</v>
      </c>
      <c r="G27" s="118" t="s">
        <v>160</v>
      </c>
      <c r="H27" s="131"/>
      <c r="I27" s="136">
        <v>84224</v>
      </c>
      <c r="J27" s="135">
        <v>42223</v>
      </c>
      <c r="K27" s="133"/>
      <c r="L27" s="120" t="s">
        <v>151</v>
      </c>
      <c r="M27" s="13"/>
      <c r="N27" s="211" t="s">
        <v>877</v>
      </c>
      <c r="O27" s="84"/>
      <c r="P27" s="124" t="s">
        <v>158</v>
      </c>
      <c r="Q27" s="86"/>
      <c r="R27" s="86"/>
      <c r="S27" s="86"/>
      <c r="T27" s="86"/>
      <c r="U27" s="86"/>
    </row>
    <row r="28" spans="1:21" ht="93.75" customHeight="1">
      <c r="A28" s="18">
        <f t="shared" si="0"/>
        <v>18</v>
      </c>
      <c r="B28" s="9" t="s">
        <v>19</v>
      </c>
      <c r="C28" s="120" t="s">
        <v>206</v>
      </c>
      <c r="D28" s="119" t="s">
        <v>170</v>
      </c>
      <c r="E28" s="9" t="s">
        <v>20</v>
      </c>
      <c r="F28" s="120" t="s">
        <v>163</v>
      </c>
      <c r="G28" s="118" t="s">
        <v>164</v>
      </c>
      <c r="H28" s="131"/>
      <c r="I28" s="136">
        <v>21086</v>
      </c>
      <c r="J28" s="135">
        <v>42223</v>
      </c>
      <c r="K28" s="133"/>
      <c r="L28" s="120" t="s">
        <v>151</v>
      </c>
      <c r="M28" s="13"/>
      <c r="N28" s="211" t="s">
        <v>877</v>
      </c>
      <c r="O28" s="84"/>
      <c r="P28" s="124" t="s">
        <v>165</v>
      </c>
      <c r="Q28" s="86"/>
      <c r="R28" s="86"/>
      <c r="S28" s="86"/>
      <c r="T28" s="86"/>
      <c r="U28" s="86"/>
    </row>
    <row r="29" spans="1:21" ht="93" customHeight="1">
      <c r="A29" s="18">
        <f t="shared" si="0"/>
        <v>19</v>
      </c>
      <c r="B29" s="9" t="s">
        <v>19</v>
      </c>
      <c r="C29" s="120" t="s">
        <v>205</v>
      </c>
      <c r="D29" s="119" t="s">
        <v>169</v>
      </c>
      <c r="E29" s="9" t="s">
        <v>20</v>
      </c>
      <c r="F29" s="120" t="s">
        <v>166</v>
      </c>
      <c r="G29" s="118" t="s">
        <v>167</v>
      </c>
      <c r="H29" s="140" t="s">
        <v>187</v>
      </c>
      <c r="I29" s="136">
        <v>34150</v>
      </c>
      <c r="J29" s="135">
        <v>38687</v>
      </c>
      <c r="K29" s="133"/>
      <c r="L29" s="120" t="s">
        <v>168</v>
      </c>
      <c r="M29" s="13"/>
      <c r="N29" s="211" t="s">
        <v>877</v>
      </c>
      <c r="O29" s="84"/>
      <c r="P29" s="124" t="s">
        <v>176</v>
      </c>
      <c r="Q29" s="85"/>
      <c r="R29" s="86"/>
      <c r="S29" s="86"/>
      <c r="T29" s="86"/>
      <c r="U29" s="86"/>
    </row>
    <row r="30" spans="1:21" ht="93.75" customHeight="1">
      <c r="A30" s="18">
        <f t="shared" si="0"/>
        <v>20</v>
      </c>
      <c r="B30" s="9" t="s">
        <v>19</v>
      </c>
      <c r="C30" s="120" t="s">
        <v>205</v>
      </c>
      <c r="D30" s="119" t="s">
        <v>172</v>
      </c>
      <c r="E30" s="9" t="s">
        <v>20</v>
      </c>
      <c r="F30" s="120" t="s">
        <v>173</v>
      </c>
      <c r="G30" s="118" t="s">
        <v>174</v>
      </c>
      <c r="H30" s="139" t="s">
        <v>186</v>
      </c>
      <c r="I30" s="136">
        <v>867588</v>
      </c>
      <c r="J30" s="135">
        <v>38492</v>
      </c>
      <c r="K30" s="133"/>
      <c r="L30" s="120" t="s">
        <v>790</v>
      </c>
      <c r="M30" s="13"/>
      <c r="N30" s="211" t="s">
        <v>877</v>
      </c>
      <c r="O30" s="84"/>
      <c r="P30" s="120" t="s">
        <v>791</v>
      </c>
      <c r="Q30" s="85"/>
      <c r="R30" s="86"/>
      <c r="S30" s="86"/>
      <c r="T30" s="86"/>
      <c r="U30" s="86"/>
    </row>
    <row r="31" spans="1:21" ht="94.5" customHeight="1">
      <c r="A31" s="18">
        <f t="shared" si="0"/>
        <v>21</v>
      </c>
      <c r="B31" s="9" t="s">
        <v>19</v>
      </c>
      <c r="C31" s="120" t="s">
        <v>205</v>
      </c>
      <c r="D31" s="119" t="s">
        <v>193</v>
      </c>
      <c r="E31" s="9" t="s">
        <v>20</v>
      </c>
      <c r="F31" s="120" t="s">
        <v>173</v>
      </c>
      <c r="G31" s="118" t="s">
        <v>175</v>
      </c>
      <c r="H31" s="139" t="s">
        <v>185</v>
      </c>
      <c r="I31" s="136">
        <v>146678</v>
      </c>
      <c r="J31" s="135">
        <v>38492</v>
      </c>
      <c r="K31" s="133"/>
      <c r="L31" s="120" t="s">
        <v>775</v>
      </c>
      <c r="M31" s="13"/>
      <c r="N31" s="211" t="s">
        <v>877</v>
      </c>
      <c r="O31" s="84"/>
      <c r="P31" s="138" t="s">
        <v>177</v>
      </c>
      <c r="Q31" s="85"/>
      <c r="R31" s="86"/>
      <c r="S31" s="86"/>
      <c r="T31" s="86"/>
      <c r="U31" s="86"/>
    </row>
    <row r="32" spans="1:21" ht="94.5" customHeight="1">
      <c r="A32" s="18">
        <f t="shared" si="0"/>
        <v>22</v>
      </c>
      <c r="B32" s="9" t="s">
        <v>19</v>
      </c>
      <c r="C32" s="120" t="s">
        <v>205</v>
      </c>
      <c r="D32" s="119" t="s">
        <v>192</v>
      </c>
      <c r="E32" s="9" t="s">
        <v>20</v>
      </c>
      <c r="F32" s="120" t="s">
        <v>173</v>
      </c>
      <c r="G32" s="118" t="s">
        <v>178</v>
      </c>
      <c r="H32" s="139" t="s">
        <v>184</v>
      </c>
      <c r="I32" s="136">
        <v>190497</v>
      </c>
      <c r="J32" s="135">
        <v>38492</v>
      </c>
      <c r="K32" s="133"/>
      <c r="L32" s="120" t="s">
        <v>776</v>
      </c>
      <c r="M32" s="13"/>
      <c r="N32" s="211" t="s">
        <v>877</v>
      </c>
      <c r="O32" s="84"/>
      <c r="P32" s="138" t="s">
        <v>179</v>
      </c>
    </row>
    <row r="33" spans="1:16" ht="95.25" customHeight="1">
      <c r="A33" s="18">
        <f t="shared" si="0"/>
        <v>23</v>
      </c>
      <c r="B33" s="9" t="s">
        <v>19</v>
      </c>
      <c r="C33" s="120" t="s">
        <v>205</v>
      </c>
      <c r="D33" s="119" t="s">
        <v>191</v>
      </c>
      <c r="E33" s="9" t="s">
        <v>20</v>
      </c>
      <c r="F33" s="120" t="s">
        <v>180</v>
      </c>
      <c r="G33" s="118" t="s">
        <v>181</v>
      </c>
      <c r="H33" s="139" t="s">
        <v>183</v>
      </c>
      <c r="I33" s="136">
        <v>316295</v>
      </c>
      <c r="J33" s="135">
        <v>37958</v>
      </c>
      <c r="K33" s="133"/>
      <c r="L33" s="120" t="s">
        <v>777</v>
      </c>
      <c r="M33" s="13"/>
      <c r="N33" s="211" t="s">
        <v>877</v>
      </c>
      <c r="O33" s="84"/>
      <c r="P33" s="124" t="s">
        <v>182</v>
      </c>
    </row>
    <row r="34" spans="1:16" ht="96" customHeight="1">
      <c r="A34" s="18">
        <f t="shared" si="0"/>
        <v>24</v>
      </c>
      <c r="B34" s="9" t="s">
        <v>19</v>
      </c>
      <c r="C34" s="120" t="s">
        <v>205</v>
      </c>
      <c r="D34" s="119" t="s">
        <v>190</v>
      </c>
      <c r="E34" s="9" t="s">
        <v>20</v>
      </c>
      <c r="F34" s="120" t="s">
        <v>194</v>
      </c>
      <c r="G34" s="118" t="s">
        <v>195</v>
      </c>
      <c r="H34" s="139" t="s">
        <v>196</v>
      </c>
      <c r="I34" s="136">
        <v>272660.08</v>
      </c>
      <c r="J34" s="135">
        <v>38021</v>
      </c>
      <c r="K34" s="133"/>
      <c r="L34" s="120" t="s">
        <v>197</v>
      </c>
      <c r="M34" s="13"/>
      <c r="N34" s="211" t="s">
        <v>877</v>
      </c>
      <c r="O34" s="84"/>
      <c r="P34" s="124" t="s">
        <v>198</v>
      </c>
    </row>
    <row r="35" spans="1:16" ht="96" customHeight="1">
      <c r="A35" s="18">
        <f t="shared" si="0"/>
        <v>25</v>
      </c>
      <c r="B35" s="9" t="s">
        <v>19</v>
      </c>
      <c r="C35" s="120" t="s">
        <v>199</v>
      </c>
      <c r="D35" s="119" t="s">
        <v>202</v>
      </c>
      <c r="E35" s="9" t="s">
        <v>20</v>
      </c>
      <c r="F35" s="120" t="s">
        <v>200</v>
      </c>
      <c r="G35" s="118" t="s">
        <v>201</v>
      </c>
      <c r="H35" s="139" t="s">
        <v>194</v>
      </c>
      <c r="I35" s="136">
        <v>51405</v>
      </c>
      <c r="J35" s="135">
        <v>33991</v>
      </c>
      <c r="K35" s="133"/>
      <c r="L35" s="120" t="s">
        <v>203</v>
      </c>
      <c r="M35" s="13"/>
      <c r="N35" s="211" t="s">
        <v>877</v>
      </c>
      <c r="O35" s="84"/>
      <c r="P35" s="124" t="s">
        <v>204</v>
      </c>
    </row>
    <row r="36" spans="1:16" ht="94.5" customHeight="1">
      <c r="A36" s="18">
        <f t="shared" si="0"/>
        <v>26</v>
      </c>
      <c r="B36" s="9" t="s">
        <v>19</v>
      </c>
      <c r="C36" s="120" t="s">
        <v>199</v>
      </c>
      <c r="D36" s="119" t="s">
        <v>232</v>
      </c>
      <c r="E36" s="9" t="s">
        <v>20</v>
      </c>
      <c r="F36" s="120" t="s">
        <v>200</v>
      </c>
      <c r="G36" s="118" t="s">
        <v>224</v>
      </c>
      <c r="H36" s="139" t="s">
        <v>757</v>
      </c>
      <c r="I36" s="136">
        <v>200494</v>
      </c>
      <c r="J36" s="135">
        <v>43130</v>
      </c>
      <c r="K36" s="133"/>
      <c r="L36" s="120" t="s">
        <v>225</v>
      </c>
      <c r="M36" s="13"/>
      <c r="N36" s="211" t="s">
        <v>877</v>
      </c>
      <c r="O36" s="84"/>
      <c r="P36" s="124" t="s">
        <v>226</v>
      </c>
    </row>
    <row r="37" spans="1:16" ht="96.75" customHeight="1">
      <c r="A37" s="18">
        <f t="shared" si="0"/>
        <v>27</v>
      </c>
      <c r="B37" s="9" t="s">
        <v>19</v>
      </c>
      <c r="C37" s="120" t="s">
        <v>205</v>
      </c>
      <c r="D37" s="119" t="s">
        <v>231</v>
      </c>
      <c r="E37" s="9" t="s">
        <v>20</v>
      </c>
      <c r="F37" s="120" t="s">
        <v>227</v>
      </c>
      <c r="G37" s="118" t="s">
        <v>241</v>
      </c>
      <c r="H37" s="139"/>
      <c r="I37" s="136">
        <v>376410</v>
      </c>
      <c r="J37" s="135">
        <v>43097</v>
      </c>
      <c r="K37" s="133"/>
      <c r="L37" s="120" t="s">
        <v>228</v>
      </c>
      <c r="M37" s="13"/>
      <c r="N37" s="211" t="s">
        <v>877</v>
      </c>
      <c r="O37" s="84"/>
      <c r="P37" s="124" t="s">
        <v>229</v>
      </c>
    </row>
    <row r="38" spans="1:16" ht="94.5" customHeight="1">
      <c r="A38" s="18">
        <f t="shared" si="0"/>
        <v>28</v>
      </c>
      <c r="B38" s="9" t="s">
        <v>19</v>
      </c>
      <c r="C38" s="120" t="s">
        <v>199</v>
      </c>
      <c r="D38" s="119" t="s">
        <v>230</v>
      </c>
      <c r="E38" s="9" t="s">
        <v>20</v>
      </c>
      <c r="F38" s="120" t="s">
        <v>233</v>
      </c>
      <c r="G38" s="118" t="s">
        <v>240</v>
      </c>
      <c r="H38" s="139"/>
      <c r="I38" s="136">
        <v>222178</v>
      </c>
      <c r="J38" s="135">
        <v>43097</v>
      </c>
      <c r="K38" s="133"/>
      <c r="L38" s="120" t="s">
        <v>235</v>
      </c>
      <c r="M38" s="13"/>
      <c r="N38" s="211" t="s">
        <v>877</v>
      </c>
      <c r="O38" s="84"/>
      <c r="P38" s="124" t="s">
        <v>234</v>
      </c>
    </row>
    <row r="39" spans="1:16" ht="160.5" customHeight="1">
      <c r="A39" s="18">
        <f t="shared" si="0"/>
        <v>29</v>
      </c>
      <c r="B39" s="9" t="s">
        <v>19</v>
      </c>
      <c r="C39" s="120" t="s">
        <v>236</v>
      </c>
      <c r="D39" s="119" t="s">
        <v>481</v>
      </c>
      <c r="E39" s="9" t="s">
        <v>20</v>
      </c>
      <c r="F39" s="120" t="s">
        <v>233</v>
      </c>
      <c r="G39" s="118" t="s">
        <v>239</v>
      </c>
      <c r="H39" s="139"/>
      <c r="I39" s="136">
        <v>190908.16</v>
      </c>
      <c r="J39" s="135">
        <v>43097</v>
      </c>
      <c r="K39" s="133"/>
      <c r="L39" s="120" t="s">
        <v>235</v>
      </c>
      <c r="M39" s="13"/>
      <c r="N39" s="211" t="s">
        <v>877</v>
      </c>
      <c r="O39" s="141" t="s">
        <v>238</v>
      </c>
      <c r="P39" s="124" t="s">
        <v>237</v>
      </c>
    </row>
    <row r="40" spans="1:16" ht="96" customHeight="1">
      <c r="A40" s="18">
        <f t="shared" si="0"/>
        <v>30</v>
      </c>
      <c r="B40" s="9" t="s">
        <v>19</v>
      </c>
      <c r="C40" s="120" t="s">
        <v>205</v>
      </c>
      <c r="D40" s="119" t="s">
        <v>242</v>
      </c>
      <c r="E40" s="9" t="s">
        <v>20</v>
      </c>
      <c r="F40" s="120" t="s">
        <v>243</v>
      </c>
      <c r="G40" s="118" t="s">
        <v>244</v>
      </c>
      <c r="H40" s="139"/>
      <c r="I40" s="136">
        <v>247068</v>
      </c>
      <c r="J40" s="135">
        <v>43242</v>
      </c>
      <c r="K40" s="133"/>
      <c r="L40" s="143" t="s">
        <v>245</v>
      </c>
      <c r="M40" s="13"/>
      <c r="N40" s="211" t="s">
        <v>877</v>
      </c>
      <c r="O40" s="84"/>
      <c r="P40" s="124" t="s">
        <v>251</v>
      </c>
    </row>
    <row r="41" spans="1:16" ht="93" customHeight="1">
      <c r="A41" s="18">
        <f t="shared" si="0"/>
        <v>31</v>
      </c>
      <c r="B41" s="9" t="s">
        <v>19</v>
      </c>
      <c r="C41" s="120" t="s">
        <v>205</v>
      </c>
      <c r="D41" s="119" t="s">
        <v>246</v>
      </c>
      <c r="E41" s="123" t="s">
        <v>248</v>
      </c>
      <c r="F41" s="120" t="s">
        <v>249</v>
      </c>
      <c r="G41" s="120" t="s">
        <v>263</v>
      </c>
      <c r="H41" s="120" t="s">
        <v>247</v>
      </c>
      <c r="I41" s="136">
        <v>6388.48</v>
      </c>
      <c r="J41" s="135">
        <v>43231</v>
      </c>
      <c r="K41" s="142"/>
      <c r="L41" s="77" t="s">
        <v>250</v>
      </c>
      <c r="M41" s="133"/>
      <c r="N41" s="211" t="s">
        <v>877</v>
      </c>
      <c r="O41" s="84"/>
      <c r="P41" s="146" t="s">
        <v>252</v>
      </c>
    </row>
    <row r="42" spans="1:16" ht="96" customHeight="1">
      <c r="A42" s="18">
        <f t="shared" si="0"/>
        <v>32</v>
      </c>
      <c r="B42" s="9" t="s">
        <v>19</v>
      </c>
      <c r="C42" s="120" t="s">
        <v>205</v>
      </c>
      <c r="D42" s="144" t="s">
        <v>253</v>
      </c>
      <c r="E42" s="123" t="s">
        <v>248</v>
      </c>
      <c r="F42" s="120" t="s">
        <v>249</v>
      </c>
      <c r="G42" s="120" t="s">
        <v>264</v>
      </c>
      <c r="H42" s="120" t="s">
        <v>254</v>
      </c>
      <c r="I42" s="136">
        <v>693.68</v>
      </c>
      <c r="J42" s="135">
        <v>43231</v>
      </c>
      <c r="K42" s="142"/>
      <c r="L42" s="77" t="s">
        <v>250</v>
      </c>
      <c r="M42" s="133"/>
      <c r="N42" s="211" t="s">
        <v>877</v>
      </c>
      <c r="O42" s="145"/>
      <c r="P42" s="141" t="s">
        <v>255</v>
      </c>
    </row>
    <row r="43" spans="1:16" ht="96" customHeight="1">
      <c r="A43" s="18">
        <f t="shared" si="0"/>
        <v>33</v>
      </c>
      <c r="B43" s="9" t="s">
        <v>19</v>
      </c>
      <c r="C43" s="120" t="s">
        <v>205</v>
      </c>
      <c r="D43" s="144" t="s">
        <v>256</v>
      </c>
      <c r="E43" s="123" t="s">
        <v>248</v>
      </c>
      <c r="F43" s="120" t="s">
        <v>249</v>
      </c>
      <c r="G43" s="120" t="s">
        <v>265</v>
      </c>
      <c r="H43" s="120" t="s">
        <v>257</v>
      </c>
      <c r="I43" s="136">
        <v>2503.7800000000002</v>
      </c>
      <c r="J43" s="135">
        <v>43231</v>
      </c>
      <c r="K43" s="142"/>
      <c r="L43" s="77" t="s">
        <v>250</v>
      </c>
      <c r="M43" s="133"/>
      <c r="N43" s="211" t="s">
        <v>877</v>
      </c>
      <c r="O43" s="145"/>
      <c r="P43" s="141" t="s">
        <v>258</v>
      </c>
    </row>
    <row r="44" spans="1:16" ht="96.75" customHeight="1">
      <c r="A44" s="18">
        <f t="shared" si="0"/>
        <v>34</v>
      </c>
      <c r="B44" s="9" t="s">
        <v>19</v>
      </c>
      <c r="C44" s="120" t="s">
        <v>199</v>
      </c>
      <c r="D44" s="119" t="s">
        <v>259</v>
      </c>
      <c r="E44" s="9" t="s">
        <v>125</v>
      </c>
      <c r="F44" s="120" t="s">
        <v>260</v>
      </c>
      <c r="G44" s="120" t="s">
        <v>266</v>
      </c>
      <c r="H44" s="139"/>
      <c r="I44" s="136">
        <v>664221</v>
      </c>
      <c r="J44" s="135">
        <v>43284</v>
      </c>
      <c r="K44" s="133"/>
      <c r="L44" s="120" t="s">
        <v>261</v>
      </c>
      <c r="M44" s="13"/>
      <c r="N44" s="211" t="s">
        <v>877</v>
      </c>
      <c r="O44" s="84"/>
      <c r="P44" s="124" t="s">
        <v>262</v>
      </c>
    </row>
    <row r="45" spans="1:16" ht="96" customHeight="1">
      <c r="A45" s="18">
        <f t="shared" si="0"/>
        <v>35</v>
      </c>
      <c r="B45" s="9" t="s">
        <v>19</v>
      </c>
      <c r="C45" s="120" t="s">
        <v>199</v>
      </c>
      <c r="D45" s="144" t="s">
        <v>267</v>
      </c>
      <c r="E45" s="9" t="s">
        <v>125</v>
      </c>
      <c r="F45" s="120" t="s">
        <v>268</v>
      </c>
      <c r="G45" s="120" t="s">
        <v>266</v>
      </c>
      <c r="H45" s="139"/>
      <c r="I45" s="136">
        <v>1427798</v>
      </c>
      <c r="J45" s="135">
        <v>43285</v>
      </c>
      <c r="K45" s="133"/>
      <c r="L45" s="120" t="s">
        <v>261</v>
      </c>
      <c r="M45" s="13"/>
      <c r="N45" s="211" t="s">
        <v>877</v>
      </c>
      <c r="O45" s="84"/>
      <c r="P45" s="124" t="s">
        <v>269</v>
      </c>
    </row>
    <row r="46" spans="1:16" ht="96" customHeight="1">
      <c r="A46" s="18">
        <f>A45+1</f>
        <v>36</v>
      </c>
      <c r="B46" s="9" t="s">
        <v>19</v>
      </c>
      <c r="C46" s="120" t="s">
        <v>205</v>
      </c>
      <c r="D46" s="119" t="s">
        <v>270</v>
      </c>
      <c r="E46" s="9" t="s">
        <v>20</v>
      </c>
      <c r="F46" s="120" t="s">
        <v>280</v>
      </c>
      <c r="G46" s="120" t="s">
        <v>339</v>
      </c>
      <c r="H46" s="139"/>
      <c r="I46" s="136">
        <v>197491</v>
      </c>
      <c r="J46" s="135">
        <v>43413</v>
      </c>
      <c r="K46" s="133"/>
      <c r="L46" s="120" t="s">
        <v>272</v>
      </c>
      <c r="M46" s="13"/>
      <c r="N46" s="211" t="s">
        <v>877</v>
      </c>
      <c r="O46" s="84"/>
      <c r="P46" s="124" t="s">
        <v>340</v>
      </c>
    </row>
    <row r="47" spans="1:16" ht="96" customHeight="1">
      <c r="A47" s="18">
        <f>A46+1</f>
        <v>37</v>
      </c>
      <c r="B47" s="9" t="s">
        <v>19</v>
      </c>
      <c r="C47" s="120" t="s">
        <v>205</v>
      </c>
      <c r="D47" s="119" t="s">
        <v>338</v>
      </c>
      <c r="E47" s="9" t="s">
        <v>20</v>
      </c>
      <c r="F47" s="120" t="s">
        <v>280</v>
      </c>
      <c r="G47" s="120" t="s">
        <v>271</v>
      </c>
      <c r="H47" s="139"/>
      <c r="I47" s="136">
        <v>19338</v>
      </c>
      <c r="J47" s="135">
        <v>43413</v>
      </c>
      <c r="K47" s="133"/>
      <c r="L47" s="120" t="s">
        <v>272</v>
      </c>
      <c r="M47" s="13"/>
      <c r="N47" s="211" t="s">
        <v>877</v>
      </c>
      <c r="O47" s="84"/>
      <c r="P47" s="124" t="s">
        <v>273</v>
      </c>
    </row>
    <row r="48" spans="1:16" ht="96" customHeight="1">
      <c r="A48" s="18">
        <f t="shared" si="0"/>
        <v>38</v>
      </c>
      <c r="B48" s="9" t="s">
        <v>19</v>
      </c>
      <c r="C48" s="120" t="s">
        <v>205</v>
      </c>
      <c r="D48" s="144" t="s">
        <v>274</v>
      </c>
      <c r="E48" s="123" t="s">
        <v>248</v>
      </c>
      <c r="F48" s="120" t="s">
        <v>249</v>
      </c>
      <c r="G48" s="120" t="s">
        <v>275</v>
      </c>
      <c r="H48" s="120" t="s">
        <v>276</v>
      </c>
      <c r="I48" s="136">
        <v>1273.28</v>
      </c>
      <c r="J48" s="135">
        <v>43888</v>
      </c>
      <c r="K48" s="142"/>
      <c r="L48" s="77" t="s">
        <v>378</v>
      </c>
      <c r="M48" s="133"/>
      <c r="N48" s="211" t="s">
        <v>877</v>
      </c>
      <c r="O48" s="145"/>
      <c r="P48" s="141" t="s">
        <v>379</v>
      </c>
    </row>
    <row r="49" spans="1:16" ht="168.75" customHeight="1">
      <c r="A49" s="18">
        <f t="shared" si="0"/>
        <v>39</v>
      </c>
      <c r="B49" s="9" t="s">
        <v>19</v>
      </c>
      <c r="C49" s="120" t="s">
        <v>205</v>
      </c>
      <c r="D49" s="119" t="s">
        <v>277</v>
      </c>
      <c r="E49" s="9" t="s">
        <v>20</v>
      </c>
      <c r="F49" s="120" t="s">
        <v>281</v>
      </c>
      <c r="G49" s="120" t="s">
        <v>278</v>
      </c>
      <c r="H49" s="139" t="s">
        <v>279</v>
      </c>
      <c r="I49" s="136">
        <v>178811.82</v>
      </c>
      <c r="J49" s="147">
        <v>41390</v>
      </c>
      <c r="K49" s="133"/>
      <c r="L49" s="120" t="s">
        <v>377</v>
      </c>
      <c r="M49" s="13"/>
      <c r="N49" s="211" t="s">
        <v>877</v>
      </c>
      <c r="O49" s="77" t="s">
        <v>282</v>
      </c>
      <c r="P49" s="120" t="s">
        <v>815</v>
      </c>
    </row>
    <row r="50" spans="1:16" ht="93.75" customHeight="1">
      <c r="A50" s="18">
        <f t="shared" si="0"/>
        <v>40</v>
      </c>
      <c r="B50" s="9" t="s">
        <v>19</v>
      </c>
      <c r="C50" s="120" t="s">
        <v>205</v>
      </c>
      <c r="D50" s="119" t="s">
        <v>283</v>
      </c>
      <c r="E50" s="9" t="s">
        <v>20</v>
      </c>
      <c r="F50" s="120" t="s">
        <v>280</v>
      </c>
      <c r="G50" s="120" t="s">
        <v>284</v>
      </c>
      <c r="H50" s="139"/>
      <c r="I50" s="136">
        <v>91751.12</v>
      </c>
      <c r="J50" s="135">
        <v>43349</v>
      </c>
      <c r="K50" s="133"/>
      <c r="L50" s="120" t="s">
        <v>285</v>
      </c>
      <c r="M50" s="13"/>
      <c r="N50" s="211" t="s">
        <v>877</v>
      </c>
      <c r="O50" s="84"/>
      <c r="P50" s="124" t="s">
        <v>286</v>
      </c>
    </row>
    <row r="51" spans="1:16" ht="93.75" customHeight="1">
      <c r="A51" s="18">
        <f t="shared" si="0"/>
        <v>41</v>
      </c>
      <c r="B51" s="9" t="s">
        <v>19</v>
      </c>
      <c r="C51" s="120" t="s">
        <v>205</v>
      </c>
      <c r="D51" s="119" t="s">
        <v>287</v>
      </c>
      <c r="E51" s="9" t="s">
        <v>20</v>
      </c>
      <c r="F51" s="120" t="s">
        <v>280</v>
      </c>
      <c r="G51" s="120" t="s">
        <v>288</v>
      </c>
      <c r="H51" s="139"/>
      <c r="I51" s="136">
        <v>76733.56</v>
      </c>
      <c r="J51" s="135">
        <v>43349</v>
      </c>
      <c r="K51" s="133"/>
      <c r="L51" s="120" t="s">
        <v>285</v>
      </c>
      <c r="M51" s="13"/>
      <c r="N51" s="211" t="s">
        <v>877</v>
      </c>
      <c r="O51" s="84"/>
      <c r="P51" s="146" t="s">
        <v>289</v>
      </c>
    </row>
    <row r="52" spans="1:16" ht="93" customHeight="1">
      <c r="A52" s="18">
        <f t="shared" si="0"/>
        <v>42</v>
      </c>
      <c r="B52" s="9" t="s">
        <v>19</v>
      </c>
      <c r="C52" s="120" t="s">
        <v>205</v>
      </c>
      <c r="D52" s="119" t="s">
        <v>290</v>
      </c>
      <c r="E52" s="9" t="s">
        <v>20</v>
      </c>
      <c r="F52" s="120" t="s">
        <v>280</v>
      </c>
      <c r="G52" s="120" t="s">
        <v>291</v>
      </c>
      <c r="H52" s="139"/>
      <c r="I52" s="136">
        <v>139272.44</v>
      </c>
      <c r="J52" s="135">
        <v>43349</v>
      </c>
      <c r="K52" s="133"/>
      <c r="L52" s="120" t="s">
        <v>285</v>
      </c>
      <c r="M52" s="13"/>
      <c r="N52" s="211" t="s">
        <v>877</v>
      </c>
      <c r="O52" s="84"/>
      <c r="P52" s="148" t="s">
        <v>292</v>
      </c>
    </row>
    <row r="53" spans="1:16" ht="95.25" customHeight="1">
      <c r="A53" s="18">
        <f t="shared" si="0"/>
        <v>43</v>
      </c>
      <c r="B53" s="9" t="s">
        <v>19</v>
      </c>
      <c r="C53" s="120" t="s">
        <v>205</v>
      </c>
      <c r="D53" s="119" t="s">
        <v>293</v>
      </c>
      <c r="E53" s="9" t="s">
        <v>20</v>
      </c>
      <c r="F53" s="120" t="s">
        <v>173</v>
      </c>
      <c r="G53" s="118" t="s">
        <v>294</v>
      </c>
      <c r="H53" s="139" t="s">
        <v>295</v>
      </c>
      <c r="I53" s="136">
        <v>98951.32</v>
      </c>
      <c r="J53" s="135">
        <v>44803</v>
      </c>
      <c r="K53" s="133"/>
      <c r="L53" s="120" t="s">
        <v>296</v>
      </c>
      <c r="M53" s="13"/>
      <c r="N53" s="211" t="s">
        <v>877</v>
      </c>
      <c r="O53" s="84"/>
      <c r="P53" s="137" t="s">
        <v>297</v>
      </c>
    </row>
    <row r="54" spans="1:16" ht="93" customHeight="1">
      <c r="A54" s="18">
        <f t="shared" si="0"/>
        <v>44</v>
      </c>
      <c r="B54" s="9" t="s">
        <v>19</v>
      </c>
      <c r="C54" s="120" t="s">
        <v>205</v>
      </c>
      <c r="D54" s="119" t="s">
        <v>302</v>
      </c>
      <c r="E54" s="123" t="s">
        <v>248</v>
      </c>
      <c r="F54" s="120" t="s">
        <v>298</v>
      </c>
      <c r="G54" s="118" t="s">
        <v>299</v>
      </c>
      <c r="H54" s="139"/>
      <c r="I54" s="136">
        <v>135332.68</v>
      </c>
      <c r="J54" s="135">
        <v>44830</v>
      </c>
      <c r="K54" s="133"/>
      <c r="L54" s="120" t="s">
        <v>300</v>
      </c>
      <c r="M54" s="13"/>
      <c r="N54" s="211" t="s">
        <v>877</v>
      </c>
      <c r="O54" s="84"/>
      <c r="P54" s="137" t="s">
        <v>301</v>
      </c>
    </row>
    <row r="55" spans="1:16" ht="96" customHeight="1">
      <c r="A55" s="18">
        <f t="shared" si="0"/>
        <v>45</v>
      </c>
      <c r="B55" s="9" t="s">
        <v>19</v>
      </c>
      <c r="C55" s="120" t="s">
        <v>205</v>
      </c>
      <c r="D55" s="119" t="s">
        <v>303</v>
      </c>
      <c r="E55" s="9" t="s">
        <v>20</v>
      </c>
      <c r="F55" s="120" t="s">
        <v>304</v>
      </c>
      <c r="G55" s="118" t="s">
        <v>305</v>
      </c>
      <c r="H55" s="139" t="s">
        <v>306</v>
      </c>
      <c r="I55" s="136">
        <v>57601.599999999999</v>
      </c>
      <c r="J55" s="135">
        <v>44924</v>
      </c>
      <c r="K55" s="133"/>
      <c r="L55" s="120" t="s">
        <v>307</v>
      </c>
      <c r="M55" s="13"/>
      <c r="N55" s="211" t="s">
        <v>877</v>
      </c>
      <c r="O55" s="84"/>
      <c r="P55" s="137" t="s">
        <v>308</v>
      </c>
    </row>
    <row r="56" spans="1:16" ht="95.25" customHeight="1">
      <c r="A56" s="18">
        <f t="shared" si="0"/>
        <v>46</v>
      </c>
      <c r="B56" s="9" t="s">
        <v>19</v>
      </c>
      <c r="C56" s="120" t="s">
        <v>205</v>
      </c>
      <c r="D56" s="119" t="s">
        <v>309</v>
      </c>
      <c r="E56" s="9" t="s">
        <v>20</v>
      </c>
      <c r="F56" s="120" t="s">
        <v>304</v>
      </c>
      <c r="G56" s="118" t="s">
        <v>311</v>
      </c>
      <c r="H56" s="139" t="s">
        <v>310</v>
      </c>
      <c r="I56" s="136">
        <v>59247.360000000001</v>
      </c>
      <c r="J56" s="135">
        <v>44924</v>
      </c>
      <c r="K56" s="133"/>
      <c r="L56" s="120" t="s">
        <v>322</v>
      </c>
      <c r="M56" s="13"/>
      <c r="N56" s="211" t="s">
        <v>877</v>
      </c>
      <c r="O56" s="84"/>
      <c r="P56" s="137" t="s">
        <v>312</v>
      </c>
    </row>
    <row r="57" spans="1:16" ht="93.75" customHeight="1">
      <c r="A57" s="18">
        <f t="shared" si="0"/>
        <v>47</v>
      </c>
      <c r="B57" s="9" t="s">
        <v>19</v>
      </c>
      <c r="C57" s="120" t="s">
        <v>205</v>
      </c>
      <c r="D57" s="119" t="s">
        <v>313</v>
      </c>
      <c r="E57" s="9" t="s">
        <v>20</v>
      </c>
      <c r="F57" s="120" t="s">
        <v>304</v>
      </c>
      <c r="G57" s="118" t="s">
        <v>314</v>
      </c>
      <c r="H57" s="139" t="s">
        <v>315</v>
      </c>
      <c r="I57" s="136">
        <v>136811.4</v>
      </c>
      <c r="J57" s="135">
        <v>45037</v>
      </c>
      <c r="K57" s="133"/>
      <c r="L57" s="120" t="s">
        <v>321</v>
      </c>
      <c r="M57" s="13"/>
      <c r="N57" s="211" t="s">
        <v>877</v>
      </c>
      <c r="O57" s="84"/>
      <c r="P57" s="137" t="s">
        <v>316</v>
      </c>
    </row>
    <row r="58" spans="1:16" ht="93" customHeight="1">
      <c r="A58" s="18">
        <f t="shared" si="0"/>
        <v>48</v>
      </c>
      <c r="B58" s="9" t="s">
        <v>19</v>
      </c>
      <c r="C58" s="120" t="s">
        <v>205</v>
      </c>
      <c r="D58" s="119" t="s">
        <v>317</v>
      </c>
      <c r="E58" s="9" t="s">
        <v>20</v>
      </c>
      <c r="F58" s="120" t="s">
        <v>304</v>
      </c>
      <c r="G58" s="118" t="s">
        <v>318</v>
      </c>
      <c r="H58" s="139" t="s">
        <v>324</v>
      </c>
      <c r="I58" s="136">
        <v>64674.48</v>
      </c>
      <c r="J58" s="135">
        <v>44919</v>
      </c>
      <c r="K58" s="133"/>
      <c r="L58" s="120" t="s">
        <v>325</v>
      </c>
      <c r="M58" s="13"/>
      <c r="N58" s="211" t="s">
        <v>877</v>
      </c>
      <c r="O58" s="84"/>
      <c r="P58" s="137" t="s">
        <v>326</v>
      </c>
    </row>
    <row r="59" spans="1:16" ht="95.25" customHeight="1">
      <c r="A59" s="18">
        <f t="shared" si="0"/>
        <v>49</v>
      </c>
      <c r="B59" s="9" t="s">
        <v>19</v>
      </c>
      <c r="C59" s="120" t="s">
        <v>205</v>
      </c>
      <c r="D59" s="119" t="s">
        <v>327</v>
      </c>
      <c r="E59" s="9" t="s">
        <v>20</v>
      </c>
      <c r="F59" s="120" t="s">
        <v>304</v>
      </c>
      <c r="G59" s="118" t="s">
        <v>328</v>
      </c>
      <c r="H59" s="139" t="s">
        <v>329</v>
      </c>
      <c r="I59" s="136">
        <v>63845.32</v>
      </c>
      <c r="J59" s="135">
        <v>45103</v>
      </c>
      <c r="K59" s="133"/>
      <c r="L59" s="120" t="s">
        <v>330</v>
      </c>
      <c r="M59" s="13"/>
      <c r="N59" s="211" t="s">
        <v>877</v>
      </c>
      <c r="O59" s="84"/>
      <c r="P59" s="137" t="s">
        <v>331</v>
      </c>
    </row>
    <row r="60" spans="1:16" ht="94.5" customHeight="1">
      <c r="A60" s="18">
        <f t="shared" si="0"/>
        <v>50</v>
      </c>
      <c r="B60" s="9" t="s">
        <v>19</v>
      </c>
      <c r="C60" s="120" t="s">
        <v>205</v>
      </c>
      <c r="D60" s="119" t="s">
        <v>332</v>
      </c>
      <c r="E60" s="9" t="s">
        <v>20</v>
      </c>
      <c r="F60" s="120" t="s">
        <v>304</v>
      </c>
      <c r="G60" s="118" t="s">
        <v>333</v>
      </c>
      <c r="H60" s="139" t="s">
        <v>319</v>
      </c>
      <c r="I60" s="136">
        <v>124374</v>
      </c>
      <c r="J60" s="135">
        <v>45197</v>
      </c>
      <c r="K60" s="133"/>
      <c r="L60" s="120" t="s">
        <v>320</v>
      </c>
      <c r="M60" s="13"/>
      <c r="N60" s="211" t="s">
        <v>877</v>
      </c>
      <c r="O60" s="84"/>
      <c r="P60" s="137" t="s">
        <v>323</v>
      </c>
    </row>
    <row r="61" spans="1:16" ht="94.5" customHeight="1">
      <c r="A61" s="18">
        <f t="shared" si="0"/>
        <v>51</v>
      </c>
      <c r="B61" s="9" t="s">
        <v>19</v>
      </c>
      <c r="C61" s="120" t="s">
        <v>205</v>
      </c>
      <c r="D61" s="119" t="s">
        <v>334</v>
      </c>
      <c r="E61" s="9" t="s">
        <v>20</v>
      </c>
      <c r="F61" s="120" t="s">
        <v>335</v>
      </c>
      <c r="G61" s="118" t="s">
        <v>305</v>
      </c>
      <c r="H61" s="139"/>
      <c r="I61" s="136">
        <v>81804</v>
      </c>
      <c r="J61" s="135">
        <v>45400</v>
      </c>
      <c r="K61" s="133"/>
      <c r="L61" s="120" t="s">
        <v>336</v>
      </c>
      <c r="M61" s="13"/>
      <c r="N61" s="211" t="s">
        <v>877</v>
      </c>
      <c r="O61" s="84"/>
      <c r="P61" s="137" t="s">
        <v>337</v>
      </c>
    </row>
    <row r="62" spans="1:16" ht="93.75" customHeight="1">
      <c r="A62" s="18">
        <f t="shared" si="0"/>
        <v>52</v>
      </c>
      <c r="B62" s="9" t="s">
        <v>19</v>
      </c>
      <c r="C62" s="120" t="s">
        <v>205</v>
      </c>
      <c r="D62" s="119" t="s">
        <v>758</v>
      </c>
      <c r="E62" s="9" t="s">
        <v>20</v>
      </c>
      <c r="F62" s="120" t="s">
        <v>759</v>
      </c>
      <c r="G62" s="118" t="s">
        <v>760</v>
      </c>
      <c r="H62" s="139"/>
      <c r="I62" s="136"/>
      <c r="J62" s="135">
        <v>41852</v>
      </c>
      <c r="K62" s="133"/>
      <c r="L62" s="120" t="s">
        <v>763</v>
      </c>
      <c r="M62" s="13"/>
      <c r="N62" s="211" t="s">
        <v>877</v>
      </c>
      <c r="O62" s="84"/>
      <c r="P62" s="120" t="s">
        <v>761</v>
      </c>
    </row>
    <row r="63" spans="1:16" ht="93" customHeight="1">
      <c r="A63" s="18">
        <f t="shared" si="0"/>
        <v>53</v>
      </c>
      <c r="B63" s="9" t="s">
        <v>19</v>
      </c>
      <c r="C63" s="120" t="s">
        <v>205</v>
      </c>
      <c r="D63" s="119" t="s">
        <v>762</v>
      </c>
      <c r="E63" s="9" t="s">
        <v>20</v>
      </c>
      <c r="F63" s="120" t="s">
        <v>759</v>
      </c>
      <c r="G63" s="118" t="s">
        <v>760</v>
      </c>
      <c r="H63" s="139"/>
      <c r="I63" s="136"/>
      <c r="J63" s="135">
        <v>41852</v>
      </c>
      <c r="K63" s="133"/>
      <c r="L63" s="120" t="s">
        <v>765</v>
      </c>
      <c r="M63" s="13"/>
      <c r="N63" s="211" t="s">
        <v>877</v>
      </c>
      <c r="O63" s="84"/>
      <c r="P63" s="120" t="s">
        <v>764</v>
      </c>
    </row>
  </sheetData>
  <mergeCells count="2">
    <mergeCell ref="D5:L5"/>
    <mergeCell ref="D6:L6"/>
  </mergeCells>
  <pageMargins left="0.70866137742996205" right="0.70866137742996205" top="0.74803149700164795" bottom="0.74803149700164795" header="0.31496062874794001" footer="0.31496062874794001"/>
  <pageSetup paperSize="9" scale="46" fitToHeight="1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34"/>
  <sheetViews>
    <sheetView workbookViewId="0"/>
  </sheetViews>
  <sheetFormatPr defaultColWidth="16.42578125" defaultRowHeight="15"/>
  <cols>
    <col min="1" max="10" width="16.42578125" style="52" bestFit="1" customWidth="1"/>
    <col min="11" max="11" width="16.42578125" bestFit="1" customWidth="1"/>
  </cols>
  <sheetData>
    <row r="2" spans="1:9" ht="72" customHeight="1">
      <c r="A2" s="245" t="s">
        <v>84</v>
      </c>
      <c r="B2" s="245"/>
      <c r="C2" s="245"/>
      <c r="D2" s="245"/>
      <c r="E2" s="245"/>
      <c r="F2" s="245"/>
      <c r="G2" s="245"/>
      <c r="H2" s="245"/>
      <c r="I2" s="245"/>
    </row>
    <row r="4" spans="1:9" s="55" customFormat="1" ht="299.25">
      <c r="A4" s="63" t="s">
        <v>3</v>
      </c>
      <c r="B4" s="63" t="s">
        <v>31</v>
      </c>
      <c r="C4" s="63" t="s">
        <v>85</v>
      </c>
      <c r="D4" s="63" t="s">
        <v>86</v>
      </c>
      <c r="E4" s="63" t="s">
        <v>63</v>
      </c>
      <c r="F4" s="63" t="s">
        <v>64</v>
      </c>
      <c r="G4" s="63" t="s">
        <v>87</v>
      </c>
      <c r="H4" s="63" t="s">
        <v>88</v>
      </c>
      <c r="I4" s="63" t="s">
        <v>71</v>
      </c>
    </row>
    <row r="5" spans="1:9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</row>
    <row r="6" spans="1:9" s="52" customFormat="1">
      <c r="A6" s="53"/>
      <c r="B6" s="53"/>
      <c r="C6" s="59"/>
      <c r="D6" s="53"/>
      <c r="E6" s="53"/>
      <c r="F6" s="53"/>
      <c r="G6" s="53"/>
      <c r="H6" s="53"/>
      <c r="I6" s="53"/>
    </row>
    <row r="7" spans="1:9" s="52" customFormat="1">
      <c r="A7" s="53"/>
      <c r="B7" s="53"/>
      <c r="C7" s="59"/>
      <c r="D7" s="53"/>
      <c r="E7" s="53"/>
      <c r="F7" s="53"/>
      <c r="G7" s="53"/>
      <c r="H7" s="53"/>
      <c r="I7" s="53"/>
    </row>
    <row r="8" spans="1:9" s="52" customFormat="1">
      <c r="A8" s="53"/>
      <c r="B8" s="53"/>
      <c r="C8" s="59"/>
      <c r="D8" s="53"/>
      <c r="E8" s="53"/>
      <c r="F8" s="53"/>
      <c r="G8" s="53"/>
      <c r="H8" s="53"/>
      <c r="I8" s="53"/>
    </row>
    <row r="9" spans="1:9" s="52" customFormat="1">
      <c r="A9" s="53"/>
      <c r="B9" s="53"/>
      <c r="C9" s="59"/>
      <c r="D9" s="53"/>
      <c r="E9" s="53"/>
      <c r="F9" s="53"/>
      <c r="G9" s="53"/>
      <c r="H9" s="53"/>
      <c r="I9" s="53"/>
    </row>
    <row r="10" spans="1:9" s="52" customFormat="1">
      <c r="A10" s="53"/>
      <c r="B10" s="53"/>
      <c r="C10" s="59"/>
      <c r="D10" s="53"/>
      <c r="E10" s="53"/>
      <c r="F10" s="53"/>
      <c r="G10" s="53"/>
      <c r="H10" s="53"/>
      <c r="I10" s="53"/>
    </row>
    <row r="11" spans="1:9" s="52" customFormat="1">
      <c r="A11" s="53"/>
      <c r="B11" s="53"/>
      <c r="C11" s="59"/>
      <c r="D11" s="53"/>
      <c r="E11" s="53"/>
      <c r="F11" s="53"/>
      <c r="G11" s="53"/>
      <c r="H11" s="53"/>
      <c r="I11" s="53"/>
    </row>
    <row r="12" spans="1:9" s="52" customFormat="1">
      <c r="A12" s="53"/>
      <c r="B12" s="53"/>
      <c r="C12" s="59"/>
      <c r="D12" s="53"/>
      <c r="E12" s="53"/>
      <c r="F12" s="53"/>
      <c r="G12" s="53"/>
      <c r="H12" s="53"/>
      <c r="I12" s="53"/>
    </row>
    <row r="13" spans="1:9" s="52" customFormat="1">
      <c r="A13" s="53"/>
      <c r="B13" s="53"/>
      <c r="C13" s="59"/>
      <c r="D13" s="53"/>
      <c r="E13" s="53"/>
      <c r="F13" s="53"/>
      <c r="G13" s="53"/>
      <c r="H13" s="53"/>
      <c r="I13" s="53"/>
    </row>
    <row r="14" spans="1:9" s="52" customFormat="1">
      <c r="A14" s="53"/>
      <c r="B14" s="53"/>
      <c r="C14" s="59"/>
      <c r="D14" s="53"/>
      <c r="E14" s="53"/>
      <c r="F14" s="53"/>
      <c r="G14" s="53"/>
      <c r="H14" s="53"/>
      <c r="I14" s="53"/>
    </row>
    <row r="15" spans="1:9" s="52" customFormat="1">
      <c r="A15" s="53"/>
      <c r="B15" s="53"/>
      <c r="C15" s="59"/>
      <c r="D15" s="53"/>
      <c r="E15" s="53"/>
      <c r="F15" s="53"/>
      <c r="G15" s="53"/>
      <c r="H15" s="53"/>
      <c r="I15" s="53"/>
    </row>
    <row r="16" spans="1:9" s="52" customFormat="1">
      <c r="A16" s="53"/>
      <c r="B16" s="53"/>
      <c r="C16" s="59"/>
      <c r="D16" s="53"/>
      <c r="E16" s="53"/>
      <c r="F16" s="53"/>
      <c r="G16" s="53"/>
      <c r="H16" s="53"/>
      <c r="I16" s="53"/>
    </row>
    <row r="17" spans="1:9" s="52" customFormat="1">
      <c r="A17" s="53"/>
      <c r="B17" s="53"/>
      <c r="C17" s="53"/>
      <c r="D17" s="53"/>
      <c r="E17" s="53"/>
      <c r="F17" s="53"/>
      <c r="G17" s="53"/>
      <c r="H17" s="53"/>
      <c r="I17" s="53"/>
    </row>
    <row r="18" spans="1:9" s="52" customFormat="1">
      <c r="A18" s="53"/>
      <c r="B18" s="53"/>
      <c r="C18" s="53"/>
      <c r="D18" s="53"/>
      <c r="E18" s="53"/>
      <c r="F18" s="53"/>
      <c r="G18" s="53"/>
      <c r="H18" s="53"/>
      <c r="I18" s="53"/>
    </row>
    <row r="19" spans="1:9" s="52" customFormat="1">
      <c r="A19" s="53"/>
      <c r="B19" s="53"/>
      <c r="C19" s="53"/>
      <c r="D19" s="53"/>
      <c r="E19" s="53"/>
      <c r="F19" s="53"/>
      <c r="G19" s="53"/>
      <c r="H19" s="53"/>
      <c r="I19" s="53"/>
    </row>
    <row r="20" spans="1:9" s="52" customFormat="1">
      <c r="A20" s="53"/>
      <c r="B20" s="53"/>
      <c r="C20" s="53"/>
      <c r="D20" s="53"/>
      <c r="E20" s="53"/>
      <c r="F20" s="53"/>
      <c r="G20" s="53"/>
      <c r="H20" s="53"/>
      <c r="I20" s="53"/>
    </row>
    <row r="21" spans="1:9" s="52" customFormat="1">
      <c r="A21" s="53"/>
      <c r="B21" s="53"/>
      <c r="C21" s="53"/>
      <c r="D21" s="53"/>
      <c r="E21" s="53"/>
      <c r="F21" s="53"/>
      <c r="G21" s="53"/>
      <c r="H21" s="53"/>
      <c r="I21" s="53"/>
    </row>
    <row r="22" spans="1:9" s="52" customFormat="1">
      <c r="A22" s="53"/>
      <c r="B22" s="53"/>
      <c r="C22" s="53"/>
      <c r="D22" s="53"/>
      <c r="E22" s="53"/>
      <c r="F22" s="53"/>
      <c r="G22" s="53"/>
      <c r="H22" s="53"/>
      <c r="I22" s="53"/>
    </row>
    <row r="23" spans="1:9" s="52" customFormat="1">
      <c r="A23" s="53"/>
      <c r="B23" s="53"/>
      <c r="C23" s="53"/>
      <c r="D23" s="53"/>
      <c r="E23" s="53"/>
      <c r="F23" s="53"/>
      <c r="G23" s="53"/>
      <c r="H23" s="53"/>
      <c r="I23" s="53"/>
    </row>
    <row r="24" spans="1:9" s="52" customFormat="1">
      <c r="A24" s="53"/>
      <c r="B24" s="53"/>
      <c r="C24" s="53"/>
      <c r="D24" s="53"/>
      <c r="E24" s="53"/>
      <c r="F24" s="53"/>
      <c r="G24" s="53"/>
      <c r="H24" s="53"/>
      <c r="I24" s="53"/>
    </row>
    <row r="25" spans="1:9" s="52" customFormat="1">
      <c r="A25" s="53"/>
      <c r="B25" s="53"/>
      <c r="C25" s="53"/>
      <c r="D25" s="53"/>
      <c r="E25" s="53"/>
      <c r="F25" s="53"/>
      <c r="G25" s="53"/>
      <c r="H25" s="53"/>
      <c r="I25" s="53"/>
    </row>
    <row r="26" spans="1:9" s="52" customFormat="1">
      <c r="A26" s="53"/>
      <c r="B26" s="53"/>
      <c r="C26" s="53"/>
      <c r="D26" s="53"/>
      <c r="E26" s="53"/>
      <c r="F26" s="53"/>
      <c r="G26" s="53"/>
      <c r="H26" s="53"/>
      <c r="I26" s="53"/>
    </row>
    <row r="27" spans="1:9" s="52" customFormat="1">
      <c r="A27" s="53"/>
      <c r="B27" s="53"/>
      <c r="C27" s="53"/>
      <c r="D27" s="53"/>
      <c r="E27" s="53"/>
      <c r="F27" s="53"/>
      <c r="G27" s="53"/>
      <c r="H27" s="53"/>
      <c r="I27" s="53"/>
    </row>
    <row r="28" spans="1:9" s="52" customFormat="1">
      <c r="A28" s="53"/>
      <c r="B28" s="53"/>
      <c r="C28" s="53"/>
      <c r="D28" s="53"/>
      <c r="E28" s="53"/>
      <c r="F28" s="53"/>
      <c r="G28" s="53"/>
      <c r="H28" s="53"/>
      <c r="I28" s="53"/>
    </row>
    <row r="29" spans="1:9" s="52" customFormat="1">
      <c r="A29" s="53"/>
      <c r="B29" s="53"/>
      <c r="C29" s="53"/>
      <c r="D29" s="53"/>
      <c r="E29" s="53"/>
      <c r="F29" s="53"/>
      <c r="G29" s="53"/>
      <c r="H29" s="53"/>
      <c r="I29" s="53"/>
    </row>
    <row r="30" spans="1:9" s="52" customFormat="1">
      <c r="A30" s="53"/>
      <c r="B30" s="53"/>
      <c r="C30" s="53"/>
      <c r="D30" s="53"/>
      <c r="E30" s="53"/>
      <c r="F30" s="53"/>
      <c r="G30" s="53"/>
      <c r="H30" s="53"/>
      <c r="I30" s="53"/>
    </row>
    <row r="31" spans="1:9" s="52" customFormat="1">
      <c r="A31" s="53"/>
      <c r="B31" s="53"/>
      <c r="C31" s="53"/>
      <c r="D31" s="53"/>
      <c r="E31" s="53"/>
      <c r="F31" s="53"/>
      <c r="G31" s="53"/>
      <c r="H31" s="53"/>
      <c r="I31" s="53"/>
    </row>
    <row r="32" spans="1:9" s="52" customFormat="1">
      <c r="A32" s="53"/>
      <c r="B32" s="53"/>
      <c r="C32" s="53"/>
      <c r="D32" s="53"/>
      <c r="E32" s="53"/>
      <c r="F32" s="53"/>
      <c r="G32" s="53"/>
      <c r="H32" s="53"/>
      <c r="I32" s="53"/>
    </row>
    <row r="33" spans="1:9" s="52" customFormat="1">
      <c r="A33" s="53"/>
      <c r="B33" s="53"/>
      <c r="C33" s="53"/>
      <c r="D33" s="53"/>
      <c r="E33" s="53"/>
      <c r="F33" s="53"/>
      <c r="G33" s="53"/>
      <c r="H33" s="53"/>
      <c r="I33" s="53"/>
    </row>
    <row r="34" spans="1:9">
      <c r="A34" s="53"/>
      <c r="B34" s="53"/>
      <c r="C34" s="53"/>
      <c r="D34" s="53"/>
      <c r="E34" s="53"/>
      <c r="F34" s="53"/>
      <c r="G34" s="53"/>
      <c r="H34" s="53"/>
      <c r="I34" s="53"/>
    </row>
  </sheetData>
  <mergeCells count="1">
    <mergeCell ref="A2:I2"/>
  </mergeCells>
  <pageMargins left="0.70000004768371604" right="0.70000004768371604" top="0.75" bottom="0.75" header="0.30000001192092901" footer="0.3000000119209290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L34"/>
  <sheetViews>
    <sheetView workbookViewId="0"/>
  </sheetViews>
  <sheetFormatPr defaultColWidth="12.28515625" defaultRowHeight="15"/>
  <cols>
    <col min="1" max="12" width="12.28515625" style="52" bestFit="1" customWidth="1"/>
    <col min="13" max="13" width="12.28515625" bestFit="1" customWidth="1"/>
  </cols>
  <sheetData>
    <row r="2" spans="1:11" ht="80.25" customHeight="1">
      <c r="A2" s="245" t="s">
        <v>89</v>
      </c>
      <c r="B2" s="245"/>
      <c r="C2" s="245"/>
      <c r="D2" s="245"/>
      <c r="E2" s="245"/>
      <c r="F2" s="245"/>
      <c r="G2" s="245"/>
      <c r="H2" s="245"/>
      <c r="I2" s="245"/>
    </row>
    <row r="4" spans="1:11" s="55" customFormat="1" ht="313.5">
      <c r="A4" s="63" t="s">
        <v>3</v>
      </c>
      <c r="B4" s="63" t="s">
        <v>31</v>
      </c>
      <c r="C4" s="63" t="s">
        <v>90</v>
      </c>
      <c r="D4" s="63" t="s">
        <v>91</v>
      </c>
      <c r="E4" s="63" t="s">
        <v>92</v>
      </c>
      <c r="F4" s="63" t="s">
        <v>63</v>
      </c>
      <c r="G4" s="63" t="s">
        <v>64</v>
      </c>
      <c r="H4" s="63" t="s">
        <v>93</v>
      </c>
      <c r="I4" s="63" t="s">
        <v>94</v>
      </c>
      <c r="J4" s="63" t="s">
        <v>70</v>
      </c>
      <c r="K4" s="63" t="s">
        <v>71</v>
      </c>
    </row>
    <row r="5" spans="1:11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  <c r="J5" s="58">
        <v>10</v>
      </c>
      <c r="K5" s="58">
        <v>11</v>
      </c>
    </row>
    <row r="6" spans="1:11" s="52" customFormat="1">
      <c r="A6" s="53"/>
      <c r="B6" s="53"/>
      <c r="C6" s="59"/>
      <c r="D6" s="53"/>
      <c r="E6" s="53"/>
      <c r="F6" s="53"/>
      <c r="G6" s="53"/>
      <c r="H6" s="53"/>
      <c r="I6" s="53"/>
    </row>
    <row r="7" spans="1:11" s="52" customFormat="1">
      <c r="A7" s="53"/>
      <c r="B7" s="53"/>
      <c r="C7" s="59"/>
      <c r="D7" s="53"/>
      <c r="E7" s="53"/>
      <c r="F7" s="53"/>
      <c r="G7" s="53"/>
      <c r="H7" s="53"/>
      <c r="I7" s="53"/>
    </row>
    <row r="8" spans="1:11" s="52" customFormat="1">
      <c r="A8" s="53"/>
      <c r="B8" s="53"/>
      <c r="C8" s="59"/>
      <c r="D8" s="53"/>
      <c r="E8" s="53"/>
      <c r="F8" s="53"/>
      <c r="G8" s="53"/>
      <c r="H8" s="53"/>
      <c r="I8" s="53"/>
    </row>
    <row r="9" spans="1:11" s="52" customFormat="1">
      <c r="A9" s="53"/>
      <c r="B9" s="53"/>
      <c r="C9" s="59"/>
      <c r="D9" s="53"/>
      <c r="E9" s="53"/>
      <c r="F9" s="53"/>
      <c r="G9" s="53"/>
      <c r="H9" s="53"/>
      <c r="I9" s="53"/>
    </row>
    <row r="10" spans="1:11" s="52" customFormat="1">
      <c r="A10" s="53"/>
      <c r="B10" s="53"/>
      <c r="C10" s="59"/>
      <c r="D10" s="53"/>
      <c r="E10" s="53"/>
      <c r="F10" s="53"/>
      <c r="G10" s="53"/>
      <c r="H10" s="53"/>
      <c r="I10" s="53"/>
    </row>
    <row r="11" spans="1:11" s="52" customFormat="1">
      <c r="A11" s="53"/>
      <c r="B11" s="53"/>
      <c r="C11" s="59"/>
      <c r="D11" s="53"/>
      <c r="E11" s="53"/>
      <c r="F11" s="53"/>
      <c r="G11" s="53"/>
      <c r="H11" s="53"/>
      <c r="I11" s="53"/>
    </row>
    <row r="12" spans="1:11" s="52" customFormat="1">
      <c r="A12" s="53"/>
      <c r="B12" s="53"/>
      <c r="C12" s="59"/>
      <c r="D12" s="53"/>
      <c r="E12" s="53"/>
      <c r="F12" s="53"/>
      <c r="G12" s="53"/>
      <c r="H12" s="53"/>
      <c r="I12" s="53"/>
    </row>
    <row r="13" spans="1:11" s="52" customFormat="1">
      <c r="A13" s="53"/>
      <c r="B13" s="53"/>
      <c r="C13" s="59"/>
      <c r="D13" s="53"/>
      <c r="E13" s="53"/>
      <c r="F13" s="53"/>
      <c r="G13" s="53"/>
      <c r="H13" s="53"/>
      <c r="I13" s="53"/>
    </row>
    <row r="14" spans="1:11" s="52" customFormat="1">
      <c r="A14" s="53"/>
      <c r="B14" s="53"/>
      <c r="C14" s="59"/>
      <c r="D14" s="53"/>
      <c r="E14" s="53"/>
      <c r="F14" s="53"/>
      <c r="G14" s="53"/>
      <c r="H14" s="53"/>
      <c r="I14" s="53"/>
    </row>
    <row r="15" spans="1:11" s="52" customFormat="1">
      <c r="A15" s="53"/>
      <c r="B15" s="53"/>
      <c r="C15" s="59"/>
      <c r="D15" s="53"/>
      <c r="E15" s="53"/>
      <c r="F15" s="53"/>
      <c r="G15" s="53"/>
      <c r="H15" s="53"/>
      <c r="I15" s="53"/>
    </row>
    <row r="16" spans="1:11" s="52" customFormat="1">
      <c r="A16" s="53"/>
      <c r="B16" s="53"/>
      <c r="C16" s="59"/>
      <c r="D16" s="53"/>
      <c r="E16" s="53"/>
      <c r="F16" s="53"/>
      <c r="G16" s="53"/>
      <c r="H16" s="53"/>
      <c r="I16" s="53"/>
    </row>
    <row r="17" spans="1:9" s="52" customFormat="1">
      <c r="A17" s="53"/>
      <c r="B17" s="53"/>
      <c r="C17" s="53"/>
      <c r="D17" s="53"/>
      <c r="E17" s="53"/>
      <c r="F17" s="53"/>
      <c r="G17" s="53"/>
      <c r="H17" s="53"/>
      <c r="I17" s="53"/>
    </row>
    <row r="18" spans="1:9" s="52" customFormat="1">
      <c r="A18" s="53"/>
      <c r="B18" s="53"/>
      <c r="C18" s="53"/>
      <c r="D18" s="53"/>
      <c r="E18" s="53"/>
      <c r="F18" s="53"/>
      <c r="G18" s="53"/>
      <c r="H18" s="53"/>
      <c r="I18" s="53"/>
    </row>
    <row r="19" spans="1:9" s="52" customFormat="1">
      <c r="A19" s="53"/>
      <c r="B19" s="53"/>
      <c r="C19" s="53"/>
      <c r="D19" s="53"/>
      <c r="E19" s="53"/>
      <c r="F19" s="53"/>
      <c r="G19" s="53"/>
      <c r="H19" s="53"/>
      <c r="I19" s="53"/>
    </row>
    <row r="20" spans="1:9" s="52" customFormat="1">
      <c r="A20" s="53"/>
      <c r="B20" s="53"/>
      <c r="C20" s="53"/>
      <c r="D20" s="53"/>
      <c r="E20" s="53"/>
      <c r="F20" s="53"/>
      <c r="G20" s="53"/>
      <c r="H20" s="53"/>
      <c r="I20" s="53"/>
    </row>
    <row r="21" spans="1:9" s="52" customFormat="1">
      <c r="A21" s="53"/>
      <c r="B21" s="53"/>
      <c r="C21" s="53"/>
      <c r="D21" s="53"/>
      <c r="E21" s="53"/>
      <c r="F21" s="53"/>
      <c r="G21" s="53"/>
      <c r="H21" s="53"/>
      <c r="I21" s="53"/>
    </row>
    <row r="22" spans="1:9" s="52" customFormat="1">
      <c r="A22" s="53"/>
      <c r="B22" s="53"/>
      <c r="C22" s="53"/>
      <c r="D22" s="53"/>
      <c r="E22" s="53"/>
      <c r="F22" s="53"/>
      <c r="G22" s="53"/>
      <c r="H22" s="53"/>
      <c r="I22" s="53"/>
    </row>
    <row r="23" spans="1:9" s="52" customFormat="1">
      <c r="A23" s="53"/>
      <c r="B23" s="53"/>
      <c r="C23" s="53"/>
      <c r="D23" s="53"/>
      <c r="E23" s="53"/>
      <c r="F23" s="53"/>
      <c r="G23" s="53"/>
      <c r="H23" s="53"/>
      <c r="I23" s="53"/>
    </row>
    <row r="24" spans="1:9" s="52" customFormat="1">
      <c r="A24" s="53"/>
      <c r="B24" s="53"/>
      <c r="C24" s="53"/>
      <c r="D24" s="53"/>
      <c r="E24" s="53"/>
      <c r="F24" s="53"/>
      <c r="G24" s="53"/>
      <c r="H24" s="53"/>
      <c r="I24" s="53"/>
    </row>
    <row r="25" spans="1:9" s="52" customFormat="1">
      <c r="A25" s="53"/>
      <c r="B25" s="53"/>
      <c r="C25" s="53"/>
      <c r="D25" s="53"/>
      <c r="E25" s="53"/>
      <c r="F25" s="53"/>
      <c r="G25" s="53"/>
      <c r="H25" s="53"/>
      <c r="I25" s="53"/>
    </row>
    <row r="26" spans="1:9" s="52" customFormat="1">
      <c r="A26" s="53"/>
      <c r="B26" s="53"/>
      <c r="C26" s="53"/>
      <c r="D26" s="53"/>
      <c r="E26" s="53"/>
      <c r="F26" s="53"/>
      <c r="G26" s="53"/>
      <c r="H26" s="53"/>
      <c r="I26" s="53"/>
    </row>
    <row r="27" spans="1:9" s="52" customFormat="1">
      <c r="A27" s="53"/>
      <c r="B27" s="53"/>
      <c r="C27" s="53"/>
      <c r="D27" s="53"/>
      <c r="E27" s="53"/>
      <c r="F27" s="53"/>
      <c r="G27" s="53"/>
      <c r="H27" s="53"/>
      <c r="I27" s="53"/>
    </row>
    <row r="28" spans="1:9" s="52" customFormat="1">
      <c r="A28" s="53"/>
      <c r="B28" s="53"/>
      <c r="C28" s="53"/>
      <c r="D28" s="53"/>
      <c r="E28" s="53"/>
      <c r="F28" s="53"/>
      <c r="G28" s="53"/>
      <c r="H28" s="53"/>
      <c r="I28" s="53"/>
    </row>
    <row r="29" spans="1:9" s="52" customFormat="1">
      <c r="A29" s="53"/>
      <c r="B29" s="53"/>
      <c r="C29" s="53"/>
      <c r="D29" s="53"/>
      <c r="E29" s="53"/>
      <c r="F29" s="53"/>
      <c r="G29" s="53"/>
      <c r="H29" s="53"/>
      <c r="I29" s="53"/>
    </row>
    <row r="30" spans="1:9" s="52" customFormat="1">
      <c r="A30" s="53"/>
      <c r="B30" s="53"/>
      <c r="C30" s="53"/>
      <c r="D30" s="53"/>
      <c r="E30" s="53"/>
      <c r="F30" s="53"/>
      <c r="G30" s="53"/>
      <c r="H30" s="53"/>
      <c r="I30" s="53"/>
    </row>
    <row r="31" spans="1:9" s="52" customFormat="1">
      <c r="A31" s="53"/>
      <c r="B31" s="53"/>
      <c r="C31" s="53"/>
      <c r="D31" s="53"/>
      <c r="E31" s="53"/>
      <c r="F31" s="53"/>
      <c r="G31" s="53"/>
      <c r="H31" s="53"/>
      <c r="I31" s="53"/>
    </row>
    <row r="32" spans="1:9" s="52" customFormat="1">
      <c r="A32" s="53"/>
      <c r="B32" s="53"/>
      <c r="C32" s="53"/>
      <c r="D32" s="53"/>
      <c r="E32" s="53"/>
      <c r="F32" s="53"/>
      <c r="G32" s="53"/>
      <c r="H32" s="53"/>
      <c r="I32" s="53"/>
    </row>
    <row r="33" spans="1:9" s="52" customFormat="1">
      <c r="A33" s="53"/>
      <c r="B33" s="53"/>
      <c r="C33" s="53"/>
      <c r="D33" s="53"/>
      <c r="E33" s="53"/>
      <c r="F33" s="53"/>
      <c r="G33" s="53"/>
      <c r="H33" s="53"/>
      <c r="I33" s="53"/>
    </row>
    <row r="34" spans="1:9">
      <c r="A34" s="53"/>
      <c r="B34" s="53"/>
      <c r="C34" s="53"/>
      <c r="D34" s="53"/>
      <c r="E34" s="53"/>
      <c r="F34" s="53"/>
      <c r="G34" s="53"/>
      <c r="H34" s="53"/>
      <c r="I34" s="53"/>
    </row>
  </sheetData>
  <mergeCells count="1">
    <mergeCell ref="A2:I2"/>
  </mergeCells>
  <pageMargins left="0.70000004768371604" right="0.70000004768371604" top="0.75" bottom="0.75" header="0.30000001192092901" footer="0.3000000119209290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5"/>
  <sheetViews>
    <sheetView workbookViewId="0">
      <pane xSplit="1" ySplit="7" topLeftCell="B8" activePane="bottomRight" state="frozen"/>
      <selection activeCell="M30" sqref="M30"/>
      <selection pane="topRight" activeCell="M30" sqref="M30"/>
      <selection pane="bottomLeft" activeCell="M30" sqref="M30"/>
      <selection pane="bottomRight" activeCell="H9" sqref="H9"/>
    </sheetView>
  </sheetViews>
  <sheetFormatPr defaultColWidth="9.140625" defaultRowHeight="12"/>
  <cols>
    <col min="1" max="1" width="11.7109375" style="23" customWidth="1"/>
    <col min="2" max="2" width="14.42578125" style="23" customWidth="1"/>
    <col min="3" max="3" width="18.28515625" style="23" customWidth="1"/>
    <col min="4" max="4" width="25.7109375" style="23" customWidth="1"/>
    <col min="5" max="5" width="14.28515625" style="23" customWidth="1"/>
    <col min="6" max="6" width="12.28515625" style="23" customWidth="1"/>
    <col min="7" max="7" width="10.85546875" style="23" customWidth="1"/>
    <col min="8" max="8" width="13.7109375" style="23" customWidth="1"/>
    <col min="9" max="9" width="9.85546875" style="23" customWidth="1"/>
    <col min="10" max="10" width="8.85546875" style="23" customWidth="1"/>
    <col min="11" max="11" width="8.28515625" style="23" customWidth="1"/>
    <col min="12" max="12" width="32.140625" style="23" customWidth="1"/>
    <col min="13" max="13" width="8.28515625" style="23" customWidth="1"/>
    <col min="14" max="14" width="23" style="23" customWidth="1"/>
    <col min="15" max="15" width="28.140625" style="23" customWidth="1"/>
    <col min="16" max="16" width="6.140625" style="23" customWidth="1"/>
    <col min="17" max="17" width="19.28515625" style="23" customWidth="1"/>
    <col min="18" max="18" width="9.140625" style="23" bestFit="1" customWidth="1"/>
    <col min="19" max="16384" width="9.140625" style="23"/>
  </cols>
  <sheetData>
    <row r="1" spans="1:18" ht="17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8" ht="35.25" customHeight="1">
      <c r="A2" s="24"/>
      <c r="B2" s="24"/>
      <c r="C2" s="24"/>
      <c r="D2" s="224" t="s">
        <v>0</v>
      </c>
      <c r="E2" s="224"/>
      <c r="F2" s="224"/>
      <c r="G2" s="224"/>
      <c r="H2" s="224"/>
      <c r="I2" s="224"/>
      <c r="J2" s="224"/>
      <c r="K2" s="224"/>
      <c r="L2" s="224"/>
      <c r="M2" s="224"/>
      <c r="N2" s="24"/>
      <c r="O2" s="24"/>
    </row>
    <row r="3" spans="1:18" ht="15.75" customHeight="1">
      <c r="A3" s="24"/>
      <c r="B3" s="24"/>
      <c r="C3" s="24"/>
      <c r="D3" s="224" t="s">
        <v>1</v>
      </c>
      <c r="E3" s="224"/>
      <c r="F3" s="224"/>
      <c r="G3" s="224"/>
      <c r="H3" s="224"/>
      <c r="I3" s="224"/>
      <c r="J3" s="224"/>
      <c r="K3" s="224"/>
      <c r="L3" s="224"/>
      <c r="M3" s="224"/>
      <c r="N3" s="24"/>
      <c r="O3" s="24"/>
    </row>
    <row r="4" spans="1:18" ht="21" customHeight="1">
      <c r="A4" s="24"/>
      <c r="C4" s="226" t="s">
        <v>21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6"/>
      <c r="P4" s="26"/>
      <c r="Q4" s="26"/>
      <c r="R4" s="26"/>
    </row>
    <row r="5" spans="1:18" ht="19.5" customHeight="1">
      <c r="B5" s="163" t="s">
        <v>999</v>
      </c>
      <c r="D5" s="227" t="s">
        <v>22</v>
      </c>
      <c r="E5" s="228"/>
      <c r="F5" s="228"/>
      <c r="G5" s="228"/>
      <c r="H5" s="228"/>
      <c r="I5" s="228"/>
      <c r="J5" s="228"/>
      <c r="K5" s="228"/>
      <c r="L5" s="229"/>
      <c r="M5" s="27"/>
      <c r="N5" s="27"/>
      <c r="O5" s="27"/>
      <c r="P5" s="27"/>
    </row>
    <row r="6" spans="1:18" ht="123" customHeight="1">
      <c r="A6" s="28" t="s">
        <v>3</v>
      </c>
      <c r="B6" s="164" t="s">
        <v>4</v>
      </c>
      <c r="C6" s="28" t="s">
        <v>5</v>
      </c>
      <c r="D6" s="209" t="s">
        <v>8</v>
      </c>
      <c r="E6" s="28" t="s">
        <v>9</v>
      </c>
      <c r="F6" s="28" t="s">
        <v>10</v>
      </c>
      <c r="G6" s="28" t="s">
        <v>23</v>
      </c>
      <c r="H6" s="28" t="s">
        <v>24</v>
      </c>
      <c r="I6" s="10" t="s">
        <v>11</v>
      </c>
      <c r="J6" s="28" t="s">
        <v>12</v>
      </c>
      <c r="K6" s="28" t="s">
        <v>13</v>
      </c>
      <c r="L6" s="28" t="s">
        <v>14</v>
      </c>
      <c r="M6" s="28" t="s">
        <v>15</v>
      </c>
      <c r="N6" s="28" t="s">
        <v>16</v>
      </c>
      <c r="O6" s="28" t="s">
        <v>17</v>
      </c>
      <c r="P6" s="28" t="s">
        <v>25</v>
      </c>
      <c r="Q6" s="10" t="s">
        <v>18</v>
      </c>
    </row>
    <row r="7" spans="1:18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</row>
    <row r="8" spans="1:18" ht="84" customHeight="1">
      <c r="A8" s="10">
        <v>1</v>
      </c>
      <c r="B8" s="10" t="s">
        <v>27</v>
      </c>
      <c r="C8" s="93" t="s">
        <v>341</v>
      </c>
      <c r="D8" s="88" t="s">
        <v>381</v>
      </c>
      <c r="E8" s="10">
        <v>205.8</v>
      </c>
      <c r="F8" s="10"/>
      <c r="G8" s="31">
        <v>2219384.37</v>
      </c>
      <c r="H8" s="31">
        <v>2219384.37</v>
      </c>
      <c r="I8" s="17">
        <v>317163</v>
      </c>
      <c r="J8" s="70">
        <v>36423</v>
      </c>
      <c r="K8" s="10"/>
      <c r="L8" s="80" t="s">
        <v>342</v>
      </c>
      <c r="M8" s="10"/>
      <c r="N8" s="211" t="s">
        <v>879</v>
      </c>
      <c r="O8" s="10"/>
      <c r="P8" s="10"/>
      <c r="Q8" s="66" t="s">
        <v>343</v>
      </c>
    </row>
    <row r="9" spans="1:18" ht="83.25" customHeight="1">
      <c r="A9" s="21">
        <f t="shared" ref="A9:A15" si="0">A8+1</f>
        <v>2</v>
      </c>
      <c r="B9" s="69" t="s">
        <v>27</v>
      </c>
      <c r="C9" s="93" t="s">
        <v>345</v>
      </c>
      <c r="D9" s="88" t="s">
        <v>344</v>
      </c>
      <c r="E9" s="21">
        <v>242.4</v>
      </c>
      <c r="F9" s="21"/>
      <c r="G9" s="31">
        <v>9262305.3499999996</v>
      </c>
      <c r="H9" s="31">
        <v>463115.34</v>
      </c>
      <c r="I9" s="21">
        <v>46418</v>
      </c>
      <c r="J9" s="33">
        <v>40248</v>
      </c>
      <c r="K9" s="21"/>
      <c r="L9" s="80" t="s">
        <v>346</v>
      </c>
      <c r="M9" s="21"/>
      <c r="N9" s="211" t="s">
        <v>879</v>
      </c>
      <c r="O9" s="21"/>
      <c r="P9" s="21"/>
      <c r="Q9" s="66" t="s">
        <v>347</v>
      </c>
    </row>
    <row r="10" spans="1:18" ht="84.75" customHeight="1">
      <c r="A10" s="21">
        <f t="shared" si="0"/>
        <v>3</v>
      </c>
      <c r="B10" s="69" t="s">
        <v>27</v>
      </c>
      <c r="C10" s="93" t="s">
        <v>349</v>
      </c>
      <c r="D10" s="88" t="s">
        <v>348</v>
      </c>
      <c r="E10" s="21">
        <v>52.1</v>
      </c>
      <c r="F10" s="21"/>
      <c r="G10" s="31">
        <v>239543.45</v>
      </c>
      <c r="H10" s="34">
        <v>239543.45</v>
      </c>
      <c r="I10" s="34">
        <v>79906.289999999994</v>
      </c>
      <c r="J10" s="32">
        <v>42846</v>
      </c>
      <c r="K10" s="21"/>
      <c r="L10" s="80" t="s">
        <v>350</v>
      </c>
      <c r="M10" s="21"/>
      <c r="N10" s="211" t="s">
        <v>879</v>
      </c>
      <c r="O10" s="66" t="s">
        <v>352</v>
      </c>
      <c r="P10" s="21"/>
      <c r="Q10" s="66" t="s">
        <v>351</v>
      </c>
    </row>
    <row r="11" spans="1:18" ht="87" customHeight="1">
      <c r="A11" s="21">
        <f t="shared" si="0"/>
        <v>4</v>
      </c>
      <c r="B11" s="69" t="s">
        <v>27</v>
      </c>
      <c r="C11" s="94" t="s">
        <v>354</v>
      </c>
      <c r="D11" s="88" t="s">
        <v>353</v>
      </c>
      <c r="E11" s="21">
        <v>10.199999999999999</v>
      </c>
      <c r="F11" s="21"/>
      <c r="G11" s="34">
        <v>46897.18</v>
      </c>
      <c r="H11" s="34">
        <v>46897.18</v>
      </c>
      <c r="I11" s="31">
        <v>15643.84</v>
      </c>
      <c r="J11" s="33">
        <v>44160</v>
      </c>
      <c r="K11" s="21"/>
      <c r="L11" s="80" t="s">
        <v>350</v>
      </c>
      <c r="M11" s="21"/>
      <c r="N11" s="211" t="s">
        <v>879</v>
      </c>
      <c r="O11" s="66" t="s">
        <v>352</v>
      </c>
      <c r="P11" s="21"/>
      <c r="Q11" s="66" t="s">
        <v>355</v>
      </c>
    </row>
    <row r="12" spans="1:18" ht="87" customHeight="1">
      <c r="A12" s="21">
        <f t="shared" si="0"/>
        <v>5</v>
      </c>
      <c r="B12" s="66" t="s">
        <v>27</v>
      </c>
      <c r="C12" s="94" t="s">
        <v>357</v>
      </c>
      <c r="D12" s="89" t="s">
        <v>356</v>
      </c>
      <c r="E12" s="66" t="s">
        <v>358</v>
      </c>
      <c r="F12" s="21"/>
      <c r="G12" s="31">
        <v>321936.27</v>
      </c>
      <c r="H12" s="82">
        <v>321936.27</v>
      </c>
      <c r="I12" s="34">
        <v>777639.54</v>
      </c>
      <c r="J12" s="32">
        <v>42912</v>
      </c>
      <c r="K12" s="21"/>
      <c r="L12" s="80" t="s">
        <v>359</v>
      </c>
      <c r="M12" s="21"/>
      <c r="N12" s="211" t="s">
        <v>879</v>
      </c>
      <c r="O12" s="21"/>
      <c r="P12" s="21"/>
      <c r="Q12" s="66" t="s">
        <v>360</v>
      </c>
    </row>
    <row r="13" spans="1:18" ht="89.25" customHeight="1">
      <c r="A13" s="21">
        <f t="shared" si="0"/>
        <v>6</v>
      </c>
      <c r="B13" s="66" t="s">
        <v>27</v>
      </c>
      <c r="C13" s="150" t="s">
        <v>232</v>
      </c>
      <c r="D13" s="74" t="s">
        <v>364</v>
      </c>
      <c r="E13" s="72">
        <v>149.30000000000001</v>
      </c>
      <c r="F13" s="21"/>
      <c r="G13" s="151">
        <v>1048406.58</v>
      </c>
      <c r="H13" s="79" t="s">
        <v>361</v>
      </c>
      <c r="I13" s="72">
        <v>1170313.43</v>
      </c>
      <c r="J13" s="32">
        <v>43130</v>
      </c>
      <c r="K13" s="21"/>
      <c r="L13" s="80" t="s">
        <v>362</v>
      </c>
      <c r="M13" s="21"/>
      <c r="N13" s="211" t="s">
        <v>879</v>
      </c>
      <c r="O13" s="21"/>
      <c r="P13" s="21"/>
      <c r="Q13" s="66" t="s">
        <v>363</v>
      </c>
    </row>
    <row r="14" spans="1:18" ht="86.25" customHeight="1">
      <c r="A14" s="21">
        <f t="shared" si="0"/>
        <v>7</v>
      </c>
      <c r="B14" s="66" t="s">
        <v>27</v>
      </c>
      <c r="C14" s="149" t="s">
        <v>365</v>
      </c>
      <c r="D14" s="74" t="s">
        <v>366</v>
      </c>
      <c r="E14" s="72">
        <v>10.7</v>
      </c>
      <c r="F14" s="71"/>
      <c r="G14" s="154">
        <v>75136.98</v>
      </c>
      <c r="H14" s="155">
        <v>75136.98</v>
      </c>
      <c r="I14" s="21"/>
      <c r="J14" s="156">
        <v>43276</v>
      </c>
      <c r="K14" s="21"/>
      <c r="L14" s="80" t="s">
        <v>367</v>
      </c>
      <c r="M14" s="21"/>
      <c r="N14" s="211" t="s">
        <v>879</v>
      </c>
      <c r="O14" s="21"/>
      <c r="P14" s="21"/>
      <c r="Q14" s="66" t="s">
        <v>368</v>
      </c>
    </row>
    <row r="15" spans="1:18" ht="84.75" customHeight="1">
      <c r="A15" s="21">
        <f t="shared" si="0"/>
        <v>8</v>
      </c>
      <c r="B15" s="157" t="s">
        <v>27</v>
      </c>
      <c r="C15" s="158" t="s">
        <v>370</v>
      </c>
      <c r="D15" s="74" t="s">
        <v>369</v>
      </c>
      <c r="E15" s="128">
        <v>39.299999999999997</v>
      </c>
      <c r="F15" s="21"/>
      <c r="G15" s="153">
        <v>4128</v>
      </c>
      <c r="H15" s="34">
        <v>4128</v>
      </c>
      <c r="I15" s="159">
        <v>387655.5</v>
      </c>
      <c r="J15" s="162">
        <v>43367</v>
      </c>
      <c r="K15" s="72"/>
      <c r="L15" s="80" t="s">
        <v>371</v>
      </c>
      <c r="M15" s="21"/>
      <c r="N15" s="211" t="s">
        <v>879</v>
      </c>
      <c r="O15" s="21"/>
      <c r="P15" s="21"/>
      <c r="Q15" s="66" t="s">
        <v>372</v>
      </c>
    </row>
    <row r="16" spans="1:18" ht="86.25" customHeight="1">
      <c r="A16" s="21">
        <f>A15+1</f>
        <v>9</v>
      </c>
      <c r="B16" s="157" t="s">
        <v>27</v>
      </c>
      <c r="C16" s="178" t="s">
        <v>373</v>
      </c>
      <c r="D16" s="91" t="s">
        <v>374</v>
      </c>
      <c r="E16" s="72">
        <v>211.1</v>
      </c>
      <c r="F16" s="21"/>
      <c r="G16" s="34">
        <v>301031.63</v>
      </c>
      <c r="H16" s="34">
        <v>301031.63</v>
      </c>
      <c r="I16" s="159">
        <v>5499473.21</v>
      </c>
      <c r="J16" s="162">
        <v>44083</v>
      </c>
      <c r="K16" s="72"/>
      <c r="L16" s="80" t="s">
        <v>375</v>
      </c>
      <c r="M16" s="21"/>
      <c r="N16" s="211" t="s">
        <v>879</v>
      </c>
      <c r="O16" s="21"/>
      <c r="P16" s="21"/>
      <c r="Q16" s="66" t="s">
        <v>376</v>
      </c>
    </row>
    <row r="17" spans="1:17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7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7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17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17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1:17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17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17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7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7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7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16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16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1:16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1:16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1:16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1:16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16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1:16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1:16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1:16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1:16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1:16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1:16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</row>
    <row r="51" spans="1:16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1:16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</row>
    <row r="53" spans="1:16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</row>
    <row r="54" spans="1:16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</row>
    <row r="55" spans="1:16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</row>
    <row r="56" spans="1:16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</row>
    <row r="57" spans="1:16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1:16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</row>
    <row r="59" spans="1:16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</row>
    <row r="60" spans="1:16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</row>
    <row r="61" spans="1:16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</row>
    <row r="62" spans="1:16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1:16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</row>
    <row r="64" spans="1:16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</row>
    <row r="65" spans="1:16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</row>
    <row r="66" spans="1:16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</row>
    <row r="67" spans="1:16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</row>
    <row r="68" spans="1:16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1:16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</row>
    <row r="70" spans="1:16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spans="1:16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1:16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1:16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  <row r="74" spans="1:16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1:16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</row>
    <row r="76" spans="1:16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1:16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1:16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spans="1:16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1:16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1:16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1:16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1:16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1:16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spans="1:16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1:16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1:16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1:16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1:16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1:16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</row>
    <row r="93" spans="1:16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</row>
    <row r="94" spans="1:16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spans="1:16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</row>
    <row r="96" spans="1:16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spans="1:16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1:16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1:16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</row>
    <row r="100" spans="1:16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</row>
    <row r="101" spans="1:16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</row>
    <row r="102" spans="1:16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</row>
    <row r="103" spans="1:16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</row>
    <row r="104" spans="1:16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</row>
    <row r="105" spans="1:16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</row>
    <row r="106" spans="1:16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</row>
    <row r="107" spans="1:16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</row>
    <row r="108" spans="1:16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</row>
    <row r="109" spans="1:16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</row>
    <row r="110" spans="1:16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</row>
    <row r="111" spans="1:16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</row>
    <row r="112" spans="1:16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spans="1:16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</row>
    <row r="114" spans="1:16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1:16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1:16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</row>
    <row r="117" spans="1:16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</row>
    <row r="118" spans="1:16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</row>
    <row r="119" spans="1:16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</row>
    <row r="120" spans="1:16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</row>
    <row r="121" spans="1:16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</row>
    <row r="122" spans="1:16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</row>
    <row r="123" spans="1:16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</row>
    <row r="124" spans="1:16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6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</row>
    <row r="126" spans="1:16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</row>
    <row r="127" spans="1:16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</row>
    <row r="128" spans="1:16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</row>
    <row r="129" spans="1:16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</row>
    <row r="130" spans="1:16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</row>
    <row r="131" spans="1:16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</row>
    <row r="132" spans="1:16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1:16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1:16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</row>
    <row r="135" spans="1:16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</row>
    <row r="136" spans="1:16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spans="1:16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1:16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1:16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1:16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1:16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1:16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1:16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1:16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1:16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1:16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1:16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1:16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1:16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1:16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1:16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1:16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1:16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</row>
    <row r="154" spans="1:16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spans="1:16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</row>
    <row r="156" spans="1:16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</row>
    <row r="157" spans="1:16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</row>
    <row r="158" spans="1:16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6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1:16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1:16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1:16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1:16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1:16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  <row r="168" spans="1:16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</row>
    <row r="169" spans="1:16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</row>
    <row r="170" spans="1:16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1:16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1:16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1:16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1:16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1:16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1:16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</row>
    <row r="177" spans="1:16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1:16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1:16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1:16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1:16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</row>
    <row r="182" spans="1:16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spans="1:16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</row>
    <row r="184" spans="1:16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</row>
    <row r="185" spans="1:16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</row>
    <row r="186" spans="1:16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spans="1:16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</row>
    <row r="188" spans="1:16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</row>
    <row r="189" spans="1:16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</row>
    <row r="190" spans="1:16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</row>
    <row r="191" spans="1:16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</row>
    <row r="192" spans="1:16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</row>
    <row r="193" spans="1:16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</row>
    <row r="194" spans="1:16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</row>
    <row r="195" spans="1:16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</row>
    <row r="196" spans="1:16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spans="1:16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1:16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1:16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1:16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1:16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1:16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1:16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1:16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1:16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1:16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1:16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1:16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1:16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1:16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1:16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1:16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1:16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1:16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1:16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1:16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1:16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1:16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1:16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1:16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1:16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1:16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1:16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1:16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1:16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1:16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1:16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</row>
    <row r="228" spans="1:16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</row>
    <row r="229" spans="1:16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</row>
    <row r="230" spans="1:16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</row>
    <row r="231" spans="1:16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</row>
    <row r="232" spans="1:16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</row>
    <row r="233" spans="1:16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</row>
    <row r="234" spans="1:16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</row>
    <row r="235" spans="1:16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</row>
    <row r="236" spans="1:16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</row>
    <row r="237" spans="1:16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</row>
    <row r="238" spans="1:16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</row>
    <row r="239" spans="1:16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</row>
    <row r="240" spans="1:16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</row>
    <row r="241" spans="1:16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</row>
    <row r="242" spans="1:16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</row>
    <row r="243" spans="1:16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</row>
    <row r="244" spans="1:16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</row>
    <row r="245" spans="1:16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</row>
    <row r="246" spans="1:16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</row>
    <row r="247" spans="1:16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1:16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</row>
    <row r="249" spans="1:16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1:16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1:16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1:16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1:16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</row>
    <row r="254" spans="1:16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</row>
    <row r="255" spans="1:16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</row>
    <row r="256" spans="1:16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</row>
    <row r="257" spans="1:16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</row>
    <row r="258" spans="1:16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</row>
    <row r="259" spans="1:16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</row>
    <row r="260" spans="1:16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</row>
    <row r="261" spans="1:16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</row>
    <row r="262" spans="1:16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</row>
    <row r="263" spans="1:16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</row>
    <row r="264" spans="1:16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</row>
    <row r="265" spans="1:16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</row>
    <row r="266" spans="1:16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</row>
    <row r="267" spans="1:16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</row>
    <row r="268" spans="1:16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</row>
    <row r="269" spans="1:16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</row>
    <row r="270" spans="1:16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</row>
    <row r="271" spans="1:16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</row>
    <row r="272" spans="1:16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</row>
    <row r="273" spans="1:16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</row>
    <row r="274" spans="1:16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</row>
    <row r="275" spans="1:16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1:16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1:16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1:16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  <row r="279" spans="1:16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</row>
    <row r="280" spans="1:16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</row>
    <row r="281" spans="1:16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</row>
    <row r="282" spans="1:16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</row>
    <row r="283" spans="1:16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</row>
    <row r="284" spans="1:16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</row>
    <row r="285" spans="1:16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</row>
    <row r="286" spans="1:16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</row>
    <row r="287" spans="1:16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</row>
    <row r="288" spans="1:16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</row>
    <row r="289" spans="1:16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</row>
    <row r="290" spans="1:16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</row>
    <row r="291" spans="1:16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</row>
    <row r="292" spans="1:16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</row>
    <row r="293" spans="1:16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</row>
    <row r="294" spans="1:16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</row>
    <row r="295" spans="1:16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</row>
    <row r="296" spans="1:16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</row>
    <row r="297" spans="1:16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</row>
    <row r="298" spans="1:16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</row>
    <row r="299" spans="1:16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</row>
    <row r="300" spans="1:16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</row>
    <row r="301" spans="1:16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</row>
    <row r="302" spans="1:16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</row>
    <row r="303" spans="1:16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</row>
    <row r="304" spans="1:16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</row>
    <row r="305" spans="1:16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</row>
    <row r="306" spans="1:16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</row>
    <row r="307" spans="1:16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</row>
    <row r="308" spans="1:16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</row>
    <row r="309" spans="1:16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</row>
    <row r="310" spans="1:16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</row>
    <row r="311" spans="1:16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</row>
    <row r="312" spans="1:16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</row>
    <row r="313" spans="1:16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</row>
    <row r="314" spans="1:16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</row>
    <row r="315" spans="1:16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</row>
    <row r="316" spans="1:16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</row>
    <row r="317" spans="1:16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</row>
    <row r="318" spans="1:16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</row>
    <row r="319" spans="1:16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</row>
    <row r="320" spans="1:16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</row>
    <row r="321" spans="1:16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</row>
    <row r="322" spans="1:16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</row>
    <row r="323" spans="1:16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</row>
    <row r="324" spans="1:16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</row>
    <row r="325" spans="1:16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</row>
    <row r="326" spans="1:16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</row>
    <row r="327" spans="1:16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</row>
    <row r="328" spans="1:16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</row>
    <row r="329" spans="1:16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</row>
    <row r="330" spans="1:16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</row>
    <row r="331" spans="1:16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</row>
    <row r="332" spans="1:16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</row>
    <row r="333" spans="1:16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</row>
    <row r="334" spans="1:16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</row>
    <row r="335" spans="1:16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</row>
    <row r="336" spans="1:16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</row>
    <row r="337" spans="1:16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</row>
    <row r="338" spans="1:16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</row>
    <row r="339" spans="1:16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</row>
    <row r="340" spans="1:16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</row>
    <row r="341" spans="1:16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</row>
    <row r="342" spans="1:16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</row>
    <row r="343" spans="1:16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</row>
    <row r="344" spans="1:16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</row>
    <row r="345" spans="1:16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</row>
    <row r="346" spans="1:16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</row>
    <row r="347" spans="1:16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</row>
    <row r="348" spans="1:16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</row>
    <row r="349" spans="1:16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</row>
    <row r="350" spans="1:16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</row>
    <row r="351" spans="1:16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</row>
    <row r="352" spans="1:16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</row>
    <row r="353" spans="1:16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</row>
    <row r="354" spans="1:16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</row>
    <row r="355" spans="1:16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</row>
    <row r="356" spans="1:16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</row>
    <row r="357" spans="1:16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</row>
    <row r="358" spans="1:16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</row>
    <row r="359" spans="1:16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</row>
    <row r="360" spans="1:16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</row>
    <row r="361" spans="1:16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</row>
    <row r="362" spans="1:16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</row>
    <row r="363" spans="1:16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</row>
    <row r="364" spans="1:16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</row>
    <row r="365" spans="1:16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</row>
    <row r="366" spans="1:16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</row>
    <row r="367" spans="1:16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</row>
    <row r="368" spans="1:16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</row>
    <row r="369" spans="1:16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</row>
    <row r="370" spans="1:16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</row>
    <row r="371" spans="1:16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</row>
    <row r="372" spans="1:16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</row>
    <row r="373" spans="1:16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</row>
    <row r="374" spans="1:16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</row>
    <row r="375" spans="1:16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</row>
  </sheetData>
  <mergeCells count="5">
    <mergeCell ref="A1:O1"/>
    <mergeCell ref="D2:M2"/>
    <mergeCell ref="D3:M3"/>
    <mergeCell ref="C4:N4"/>
    <mergeCell ref="D5:L5"/>
  </mergeCells>
  <pageMargins left="0.70866137742996205" right="0.70866137742996205" top="0.74803149700164795" bottom="0.74803149700164795" header="0.31496062874794001" footer="0.31496062874794001"/>
  <pageSetup paperSize="9" scale="49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6"/>
  <sheetViews>
    <sheetView workbookViewId="0">
      <pane xSplit="1" ySplit="7" topLeftCell="B8" activePane="bottomRight" state="frozen"/>
      <selection activeCell="M30" sqref="M30"/>
      <selection pane="topRight" activeCell="M30" sqref="M30"/>
      <selection pane="bottomLeft" activeCell="M30" sqref="M30"/>
      <selection pane="bottomRight" activeCell="H22" sqref="H22"/>
    </sheetView>
  </sheetViews>
  <sheetFormatPr defaultColWidth="9.140625" defaultRowHeight="12"/>
  <cols>
    <col min="1" max="1" width="11.7109375" style="35" customWidth="1"/>
    <col min="2" max="2" width="14.42578125" style="35" customWidth="1"/>
    <col min="3" max="3" width="18.28515625" style="35" customWidth="1"/>
    <col min="4" max="4" width="25.7109375" style="35" customWidth="1"/>
    <col min="5" max="5" width="14.28515625" style="35" customWidth="1"/>
    <col min="6" max="6" width="12.28515625" style="35" customWidth="1"/>
    <col min="7" max="7" width="10.85546875" style="35" customWidth="1"/>
    <col min="8" max="8" width="13.7109375" style="35" customWidth="1"/>
    <col min="9" max="9" width="9.85546875" style="35" customWidth="1"/>
    <col min="10" max="10" width="8.85546875" style="35" customWidth="1"/>
    <col min="11" max="11" width="8.28515625" style="35" customWidth="1"/>
    <col min="12" max="12" width="32.140625" style="35" customWidth="1"/>
    <col min="13" max="13" width="8.28515625" style="35" customWidth="1"/>
    <col min="14" max="14" width="25.42578125" style="35" customWidth="1"/>
    <col min="15" max="15" width="24.7109375" style="35" customWidth="1"/>
    <col min="16" max="16" width="7.42578125" style="35" customWidth="1"/>
    <col min="17" max="17" width="19.28515625" style="35" customWidth="1"/>
    <col min="18" max="18" width="9.140625" style="35" bestFit="1" customWidth="1"/>
    <col min="19" max="16384" width="9.140625" style="35"/>
  </cols>
  <sheetData>
    <row r="1" spans="1:18" ht="17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8" ht="35.25" customHeight="1">
      <c r="A2" s="165"/>
      <c r="B2" s="165"/>
      <c r="C2" s="165"/>
      <c r="D2" s="224" t="s">
        <v>0</v>
      </c>
      <c r="E2" s="224"/>
      <c r="F2" s="224"/>
      <c r="G2" s="224"/>
      <c r="H2" s="224"/>
      <c r="I2" s="224"/>
      <c r="J2" s="224"/>
      <c r="K2" s="224"/>
      <c r="L2" s="224"/>
      <c r="M2" s="224"/>
      <c r="N2" s="165"/>
      <c r="O2" s="165"/>
    </row>
    <row r="3" spans="1:18" ht="15.75" customHeight="1">
      <c r="A3" s="165"/>
      <c r="B3" s="165"/>
      <c r="C3" s="165"/>
      <c r="D3" s="224" t="s">
        <v>1</v>
      </c>
      <c r="E3" s="224"/>
      <c r="F3" s="224"/>
      <c r="G3" s="224"/>
      <c r="H3" s="224"/>
      <c r="I3" s="224"/>
      <c r="J3" s="224"/>
      <c r="K3" s="224"/>
      <c r="L3" s="224"/>
      <c r="M3" s="224"/>
      <c r="N3" s="165"/>
      <c r="O3" s="165"/>
    </row>
    <row r="4" spans="1:18" ht="21" customHeight="1">
      <c r="A4" s="165"/>
      <c r="C4" s="226" t="s">
        <v>21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6"/>
      <c r="P4" s="26"/>
      <c r="Q4" s="26"/>
      <c r="R4" s="26"/>
    </row>
    <row r="5" spans="1:18" ht="19.5" customHeight="1">
      <c r="B5" s="163" t="s">
        <v>95</v>
      </c>
      <c r="C5" s="163" t="s">
        <v>999</v>
      </c>
      <c r="D5" s="227" t="s">
        <v>22</v>
      </c>
      <c r="E5" s="228"/>
      <c r="F5" s="228"/>
      <c r="G5" s="228"/>
      <c r="H5" s="228"/>
      <c r="I5" s="228"/>
      <c r="J5" s="228"/>
      <c r="K5" s="228"/>
      <c r="L5" s="229"/>
      <c r="M5" s="27"/>
      <c r="N5" s="27"/>
      <c r="O5" s="27"/>
      <c r="P5" s="27"/>
    </row>
    <row r="6" spans="1:18" ht="123" customHeight="1">
      <c r="A6" s="28" t="s">
        <v>3</v>
      </c>
      <c r="B6" s="164" t="s">
        <v>4</v>
      </c>
      <c r="C6" s="28" t="s">
        <v>5</v>
      </c>
      <c r="D6" s="28" t="s">
        <v>8</v>
      </c>
      <c r="E6" s="28" t="s">
        <v>9</v>
      </c>
      <c r="F6" s="28" t="s">
        <v>10</v>
      </c>
      <c r="G6" s="28" t="s">
        <v>23</v>
      </c>
      <c r="H6" s="28" t="s">
        <v>24</v>
      </c>
      <c r="I6" s="10" t="s">
        <v>11</v>
      </c>
      <c r="J6" s="28" t="s">
        <v>12</v>
      </c>
      <c r="K6" s="28" t="s">
        <v>13</v>
      </c>
      <c r="L6" s="28" t="s">
        <v>14</v>
      </c>
      <c r="M6" s="28" t="s">
        <v>15</v>
      </c>
      <c r="N6" s="28" t="s">
        <v>16</v>
      </c>
      <c r="O6" s="28" t="s">
        <v>17</v>
      </c>
      <c r="P6" s="28" t="s">
        <v>25</v>
      </c>
      <c r="Q6" s="10" t="s">
        <v>18</v>
      </c>
    </row>
    <row r="7" spans="1:18">
      <c r="A7" s="29">
        <v>1</v>
      </c>
      <c r="B7" s="29">
        <v>2</v>
      </c>
      <c r="C7" s="29">
        <v>2</v>
      </c>
      <c r="D7" s="29">
        <v>3</v>
      </c>
      <c r="E7" s="29">
        <v>4</v>
      </c>
      <c r="F7" s="29">
        <v>5</v>
      </c>
      <c r="G7" s="29">
        <v>6</v>
      </c>
      <c r="H7" s="29">
        <v>7</v>
      </c>
      <c r="I7" s="29">
        <v>8</v>
      </c>
      <c r="J7" s="29">
        <v>9</v>
      </c>
      <c r="K7" s="29">
        <v>10</v>
      </c>
      <c r="L7" s="29">
        <v>11</v>
      </c>
      <c r="M7" s="29">
        <v>12</v>
      </c>
      <c r="N7" s="29">
        <v>13</v>
      </c>
      <c r="O7" s="29">
        <v>14</v>
      </c>
      <c r="P7" s="29">
        <v>15</v>
      </c>
      <c r="Q7" s="29">
        <v>16</v>
      </c>
    </row>
    <row r="8" spans="1:18" ht="84.75" customHeight="1">
      <c r="A8" s="10">
        <v>1</v>
      </c>
      <c r="B8" s="66" t="s">
        <v>26</v>
      </c>
      <c r="C8" s="93" t="s">
        <v>380</v>
      </c>
      <c r="D8" s="88" t="s">
        <v>389</v>
      </c>
      <c r="E8" s="69" t="s">
        <v>386</v>
      </c>
      <c r="F8" s="69" t="s">
        <v>382</v>
      </c>
      <c r="G8" s="31">
        <v>182215</v>
      </c>
      <c r="H8" s="31">
        <v>63189.25</v>
      </c>
      <c r="I8" s="17"/>
      <c r="J8" s="156">
        <v>38290</v>
      </c>
      <c r="K8" s="10"/>
      <c r="L8" s="80" t="s">
        <v>383</v>
      </c>
      <c r="M8" s="10"/>
      <c r="N8" s="211" t="s">
        <v>879</v>
      </c>
      <c r="O8" s="10"/>
      <c r="P8" s="166"/>
      <c r="Q8" s="141" t="s">
        <v>880</v>
      </c>
    </row>
    <row r="9" spans="1:18" ht="86.25" customHeight="1">
      <c r="A9" s="21">
        <f t="shared" ref="A9:A26" si="0">A8+1</f>
        <v>2</v>
      </c>
      <c r="B9" s="66" t="s">
        <v>26</v>
      </c>
      <c r="C9" s="93" t="s">
        <v>384</v>
      </c>
      <c r="D9" s="88" t="s">
        <v>390</v>
      </c>
      <c r="E9" s="66" t="s">
        <v>398</v>
      </c>
      <c r="F9" s="21"/>
      <c r="G9" s="128" t="s">
        <v>385</v>
      </c>
      <c r="H9" s="31"/>
      <c r="I9" s="71"/>
      <c r="J9" s="162">
        <v>39812</v>
      </c>
      <c r="K9" s="72"/>
      <c r="L9" s="80" t="s">
        <v>387</v>
      </c>
      <c r="M9" s="21"/>
      <c r="N9" s="211" t="s">
        <v>879</v>
      </c>
      <c r="O9" s="21"/>
      <c r="P9" s="71"/>
      <c r="Q9" s="141" t="s">
        <v>881</v>
      </c>
    </row>
    <row r="10" spans="1:18" ht="84.75" customHeight="1">
      <c r="A10" s="21">
        <f t="shared" si="0"/>
        <v>3</v>
      </c>
      <c r="B10" s="21" t="s">
        <v>26</v>
      </c>
      <c r="C10" s="93" t="s">
        <v>388</v>
      </c>
      <c r="D10" s="89" t="s">
        <v>391</v>
      </c>
      <c r="E10" s="66" t="s">
        <v>397</v>
      </c>
      <c r="F10" s="71"/>
      <c r="G10" s="136">
        <v>1</v>
      </c>
      <c r="H10" s="168"/>
      <c r="I10" s="34"/>
      <c r="J10" s="162">
        <v>39812</v>
      </c>
      <c r="K10" s="72"/>
      <c r="L10" s="80" t="s">
        <v>387</v>
      </c>
      <c r="M10" s="21"/>
      <c r="N10" s="211" t="s">
        <v>879</v>
      </c>
      <c r="O10" s="66"/>
      <c r="P10" s="71"/>
      <c r="Q10" s="141" t="s">
        <v>882</v>
      </c>
    </row>
    <row r="11" spans="1:18" ht="84.75" customHeight="1">
      <c r="A11" s="21">
        <f t="shared" si="0"/>
        <v>4</v>
      </c>
      <c r="B11" s="21" t="s">
        <v>26</v>
      </c>
      <c r="C11" s="149" t="s">
        <v>392</v>
      </c>
      <c r="D11" s="74" t="s">
        <v>393</v>
      </c>
      <c r="E11" s="137" t="s">
        <v>396</v>
      </c>
      <c r="F11" s="21"/>
      <c r="G11" s="151">
        <v>3220676.78</v>
      </c>
      <c r="H11" s="34">
        <v>905820.22</v>
      </c>
      <c r="I11" s="31"/>
      <c r="J11" s="162">
        <v>39812</v>
      </c>
      <c r="K11" s="72"/>
      <c r="L11" s="80" t="s">
        <v>387</v>
      </c>
      <c r="M11" s="21"/>
      <c r="N11" s="211" t="s">
        <v>879</v>
      </c>
      <c r="O11" s="66"/>
      <c r="P11" s="71"/>
      <c r="Q11" s="141" t="s">
        <v>883</v>
      </c>
    </row>
    <row r="12" spans="1:18" ht="85.5" customHeight="1">
      <c r="A12" s="21">
        <f t="shared" si="0"/>
        <v>5</v>
      </c>
      <c r="B12" s="21" t="s">
        <v>26</v>
      </c>
      <c r="C12" s="94" t="s">
        <v>394</v>
      </c>
      <c r="D12" s="74" t="s">
        <v>395</v>
      </c>
      <c r="E12" s="66" t="s">
        <v>399</v>
      </c>
      <c r="F12" s="71"/>
      <c r="G12" s="136">
        <v>1</v>
      </c>
      <c r="H12" s="169"/>
      <c r="I12" s="34"/>
      <c r="J12" s="162">
        <v>39812</v>
      </c>
      <c r="K12" s="72"/>
      <c r="L12" s="80" t="s">
        <v>387</v>
      </c>
      <c r="M12" s="21"/>
      <c r="N12" s="211" t="s">
        <v>879</v>
      </c>
      <c r="O12" s="21"/>
      <c r="P12" s="21"/>
      <c r="Q12" s="167" t="s">
        <v>884</v>
      </c>
    </row>
    <row r="13" spans="1:18" ht="89.25" customHeight="1">
      <c r="A13" s="21">
        <f t="shared" si="0"/>
        <v>6</v>
      </c>
      <c r="B13" s="71" t="s">
        <v>26</v>
      </c>
      <c r="C13" s="150"/>
      <c r="D13" s="74" t="s">
        <v>400</v>
      </c>
      <c r="E13" s="171" t="s">
        <v>401</v>
      </c>
      <c r="F13" s="21"/>
      <c r="G13" s="155">
        <v>174082.23</v>
      </c>
      <c r="H13" s="154">
        <v>174082.23</v>
      </c>
      <c r="I13" s="170"/>
      <c r="J13" s="162">
        <v>40906</v>
      </c>
      <c r="K13" s="72"/>
      <c r="L13" s="80" t="s">
        <v>402</v>
      </c>
      <c r="M13" s="21"/>
      <c r="N13" s="211" t="s">
        <v>879</v>
      </c>
      <c r="O13" s="21"/>
      <c r="P13" s="21"/>
      <c r="Q13" s="66"/>
    </row>
    <row r="14" spans="1:18" ht="84" customHeight="1">
      <c r="A14" s="21">
        <f t="shared" si="0"/>
        <v>7</v>
      </c>
      <c r="B14" s="21" t="s">
        <v>26</v>
      </c>
      <c r="C14" s="149"/>
      <c r="D14" s="74" t="s">
        <v>403</v>
      </c>
      <c r="E14" s="79" t="s">
        <v>404</v>
      </c>
      <c r="F14" s="170"/>
      <c r="G14" s="154">
        <v>813400</v>
      </c>
      <c r="H14" s="151">
        <v>105741.87</v>
      </c>
      <c r="I14" s="21"/>
      <c r="J14" s="156">
        <v>41498</v>
      </c>
      <c r="K14" s="21"/>
      <c r="L14" s="80" t="s">
        <v>405</v>
      </c>
      <c r="M14" s="21"/>
      <c r="N14" s="211" t="s">
        <v>879</v>
      </c>
      <c r="O14" s="21"/>
      <c r="P14" s="21"/>
      <c r="Q14" s="66"/>
    </row>
    <row r="15" spans="1:18" ht="85.5" customHeight="1">
      <c r="A15" s="21">
        <f t="shared" si="0"/>
        <v>8</v>
      </c>
      <c r="B15" s="66" t="s">
        <v>26</v>
      </c>
      <c r="C15" s="158"/>
      <c r="D15" s="74" t="s">
        <v>406</v>
      </c>
      <c r="E15" s="172" t="s">
        <v>407</v>
      </c>
      <c r="F15" s="21"/>
      <c r="G15" s="172" t="s">
        <v>408</v>
      </c>
      <c r="H15" s="79" t="s">
        <v>409</v>
      </c>
      <c r="I15" s="173"/>
      <c r="J15" s="162">
        <v>41904</v>
      </c>
      <c r="K15" s="72"/>
      <c r="L15" s="80" t="s">
        <v>410</v>
      </c>
      <c r="M15" s="21"/>
      <c r="N15" s="211" t="s">
        <v>879</v>
      </c>
      <c r="O15" s="21"/>
      <c r="P15" s="21"/>
      <c r="Q15" s="66"/>
    </row>
    <row r="16" spans="1:18" ht="87.75" customHeight="1">
      <c r="A16" s="21">
        <f>A15+1</f>
        <v>9</v>
      </c>
      <c r="B16" s="66" t="s">
        <v>26</v>
      </c>
      <c r="C16" s="161"/>
      <c r="D16" s="152" t="s">
        <v>411</v>
      </c>
      <c r="E16" s="66" t="s">
        <v>401</v>
      </c>
      <c r="F16" s="21"/>
      <c r="G16" s="34">
        <v>214411.44</v>
      </c>
      <c r="H16" s="153">
        <v>214411.44</v>
      </c>
      <c r="I16" s="34"/>
      <c r="J16" s="156">
        <v>43664</v>
      </c>
      <c r="K16" s="21"/>
      <c r="L16" s="80" t="s">
        <v>412</v>
      </c>
      <c r="M16" s="21"/>
      <c r="N16" s="211" t="s">
        <v>879</v>
      </c>
      <c r="O16" s="21"/>
      <c r="P16" s="21"/>
      <c r="Q16" s="66"/>
    </row>
    <row r="17" spans="1:17" ht="84.75" customHeight="1">
      <c r="A17" s="21">
        <f>A16+1</f>
        <v>10</v>
      </c>
      <c r="B17" s="66" t="s">
        <v>26</v>
      </c>
      <c r="C17" s="174" t="s">
        <v>413</v>
      </c>
      <c r="D17" s="74" t="s">
        <v>414</v>
      </c>
      <c r="E17" s="128" t="s">
        <v>415</v>
      </c>
      <c r="F17" s="66" t="s">
        <v>416</v>
      </c>
      <c r="G17" s="31">
        <v>628337.30000000005</v>
      </c>
      <c r="H17" s="31">
        <v>56373.84</v>
      </c>
      <c r="I17" s="30"/>
      <c r="J17" s="33">
        <v>40542</v>
      </c>
      <c r="K17" s="21"/>
      <c r="L17" s="80" t="s">
        <v>417</v>
      </c>
      <c r="M17" s="21"/>
      <c r="N17" s="211" t="s">
        <v>879</v>
      </c>
      <c r="O17" s="21"/>
      <c r="P17" s="21"/>
      <c r="Q17" s="21"/>
    </row>
    <row r="18" spans="1:17" ht="87.75" customHeight="1">
      <c r="A18" s="21">
        <f t="shared" si="0"/>
        <v>11</v>
      </c>
      <c r="B18" s="66" t="s">
        <v>26</v>
      </c>
      <c r="C18" s="96"/>
      <c r="D18" s="74" t="s">
        <v>418</v>
      </c>
      <c r="E18" s="171" t="s">
        <v>419</v>
      </c>
      <c r="F18" s="125" t="s">
        <v>416</v>
      </c>
      <c r="G18" s="82">
        <v>623534.76</v>
      </c>
      <c r="H18" s="34">
        <v>68449.69</v>
      </c>
      <c r="I18" s="30"/>
      <c r="J18" s="33">
        <v>40542</v>
      </c>
      <c r="K18" s="21"/>
      <c r="L18" s="80" t="s">
        <v>420</v>
      </c>
      <c r="M18" s="21"/>
      <c r="N18" s="211" t="s">
        <v>879</v>
      </c>
      <c r="O18" s="21"/>
      <c r="P18" s="21"/>
      <c r="Q18" s="21"/>
    </row>
    <row r="19" spans="1:17" ht="88.5" customHeight="1">
      <c r="A19" s="21">
        <f t="shared" si="0"/>
        <v>12</v>
      </c>
      <c r="B19" s="21" t="s">
        <v>26</v>
      </c>
      <c r="C19" s="95"/>
      <c r="D19" s="74" t="s">
        <v>421</v>
      </c>
      <c r="E19" s="76"/>
      <c r="F19" s="76"/>
      <c r="G19" s="77" t="s">
        <v>422</v>
      </c>
      <c r="H19" s="81">
        <v>182393.42</v>
      </c>
      <c r="I19" s="21"/>
      <c r="J19" s="32">
        <v>40512</v>
      </c>
      <c r="K19" s="21"/>
      <c r="L19" s="66" t="s">
        <v>423</v>
      </c>
      <c r="M19" s="21"/>
      <c r="N19" s="211" t="s">
        <v>879</v>
      </c>
      <c r="O19" s="21"/>
      <c r="P19" s="21"/>
      <c r="Q19" s="21"/>
    </row>
    <row r="20" spans="1:17" ht="99" customHeight="1">
      <c r="A20" s="21">
        <f t="shared" si="0"/>
        <v>13</v>
      </c>
      <c r="B20" s="21" t="s">
        <v>26</v>
      </c>
      <c r="C20" s="95"/>
      <c r="D20" s="74" t="s">
        <v>424</v>
      </c>
      <c r="E20" s="77" t="s">
        <v>425</v>
      </c>
      <c r="F20" s="77" t="s">
        <v>426</v>
      </c>
      <c r="G20" s="77" t="s">
        <v>427</v>
      </c>
      <c r="H20" s="168">
        <v>6074.16</v>
      </c>
      <c r="I20" s="21"/>
      <c r="J20" s="32">
        <v>43740</v>
      </c>
      <c r="K20" s="21"/>
      <c r="L20" s="66" t="s">
        <v>992</v>
      </c>
      <c r="M20" s="21"/>
      <c r="N20" s="211" t="s">
        <v>879</v>
      </c>
      <c r="O20" s="21"/>
      <c r="P20" s="21"/>
      <c r="Q20" s="21"/>
    </row>
    <row r="21" spans="1:17" ht="85.5" customHeight="1">
      <c r="A21" s="21">
        <f t="shared" si="0"/>
        <v>14</v>
      </c>
      <c r="B21" s="21" t="s">
        <v>26</v>
      </c>
      <c r="C21" s="97"/>
      <c r="D21" s="90" t="s">
        <v>428</v>
      </c>
      <c r="E21" s="175" t="s">
        <v>429</v>
      </c>
      <c r="F21" s="167" t="s">
        <v>430</v>
      </c>
      <c r="G21" s="83">
        <v>490300</v>
      </c>
      <c r="H21" s="34">
        <v>490300</v>
      </c>
      <c r="I21" s="21"/>
      <c r="J21" s="32">
        <v>44018</v>
      </c>
      <c r="K21" s="21"/>
      <c r="L21" s="66" t="s">
        <v>431</v>
      </c>
      <c r="M21" s="21"/>
      <c r="N21" s="211" t="s">
        <v>879</v>
      </c>
      <c r="O21" s="21"/>
      <c r="P21" s="21"/>
      <c r="Q21" s="21"/>
    </row>
    <row r="22" spans="1:17" ht="86.25" customHeight="1">
      <c r="A22" s="21">
        <f t="shared" si="0"/>
        <v>15</v>
      </c>
      <c r="B22" s="71" t="s">
        <v>26</v>
      </c>
      <c r="C22" s="68"/>
      <c r="D22" s="74" t="s">
        <v>432</v>
      </c>
      <c r="E22" s="76"/>
      <c r="F22" s="72"/>
      <c r="G22" s="31">
        <v>144231</v>
      </c>
      <c r="H22" s="34">
        <v>120192.5</v>
      </c>
      <c r="I22" s="21"/>
      <c r="J22" s="78" t="s">
        <v>433</v>
      </c>
      <c r="K22" s="21"/>
      <c r="L22" s="176" t="s">
        <v>434</v>
      </c>
      <c r="M22" s="21"/>
      <c r="N22" s="211" t="s">
        <v>879</v>
      </c>
      <c r="O22" s="21"/>
      <c r="P22" s="21"/>
      <c r="Q22" s="21"/>
    </row>
    <row r="23" spans="1:17" ht="85.5" customHeight="1">
      <c r="A23" s="21">
        <f t="shared" si="0"/>
        <v>16</v>
      </c>
      <c r="B23" s="21" t="s">
        <v>26</v>
      </c>
      <c r="C23" s="68"/>
      <c r="D23" s="73" t="s">
        <v>435</v>
      </c>
      <c r="E23" s="75"/>
      <c r="F23" s="21"/>
      <c r="G23" s="128" t="s">
        <v>436</v>
      </c>
      <c r="H23" s="31">
        <v>1838836.3</v>
      </c>
      <c r="I23" s="21"/>
      <c r="J23" s="32">
        <v>44869</v>
      </c>
      <c r="K23" s="21"/>
      <c r="L23" s="66" t="s">
        <v>437</v>
      </c>
      <c r="M23" s="21"/>
      <c r="N23" s="211" t="s">
        <v>879</v>
      </c>
      <c r="O23" s="21"/>
      <c r="P23" s="21"/>
      <c r="Q23" s="21"/>
    </row>
    <row r="24" spans="1:17" ht="87.75" customHeight="1">
      <c r="A24" s="21">
        <f t="shared" si="0"/>
        <v>17</v>
      </c>
      <c r="B24" s="21" t="s">
        <v>26</v>
      </c>
      <c r="C24" s="68"/>
      <c r="D24" s="88" t="s">
        <v>438</v>
      </c>
      <c r="E24" s="21"/>
      <c r="F24" s="71"/>
      <c r="G24" s="136">
        <v>1</v>
      </c>
      <c r="H24" s="72"/>
      <c r="I24" s="30"/>
      <c r="J24" s="177">
        <v>45201</v>
      </c>
      <c r="K24" s="21"/>
      <c r="L24" s="66" t="s">
        <v>439</v>
      </c>
      <c r="M24" s="21"/>
      <c r="N24" s="211" t="s">
        <v>879</v>
      </c>
      <c r="O24" s="21"/>
      <c r="P24" s="21"/>
      <c r="Q24" s="21"/>
    </row>
    <row r="25" spans="1:17" ht="87.75" customHeight="1">
      <c r="A25" s="21">
        <f t="shared" si="0"/>
        <v>18</v>
      </c>
      <c r="B25" s="21" t="s">
        <v>26</v>
      </c>
      <c r="C25" s="68"/>
      <c r="D25" s="89" t="s">
        <v>440</v>
      </c>
      <c r="E25" s="21"/>
      <c r="F25" s="21"/>
      <c r="G25" s="83">
        <v>23733875.18</v>
      </c>
      <c r="H25" s="31"/>
      <c r="I25" s="21"/>
      <c r="J25" s="33">
        <v>45265</v>
      </c>
      <c r="K25" s="21"/>
      <c r="L25" s="66" t="s">
        <v>441</v>
      </c>
      <c r="M25" s="21"/>
      <c r="N25" s="211" t="s">
        <v>879</v>
      </c>
      <c r="O25" s="21"/>
      <c r="P25" s="21"/>
      <c r="Q25" s="21"/>
    </row>
    <row r="26" spans="1:17" ht="85.5" customHeight="1">
      <c r="A26" s="21">
        <f t="shared" si="0"/>
        <v>19</v>
      </c>
      <c r="B26" s="21" t="s">
        <v>26</v>
      </c>
      <c r="C26" s="160"/>
      <c r="D26" s="74" t="s">
        <v>442</v>
      </c>
      <c r="E26" s="72"/>
      <c r="F26" s="66" t="s">
        <v>443</v>
      </c>
      <c r="G26" s="31">
        <v>7154919.0800000001</v>
      </c>
      <c r="H26" s="21"/>
      <c r="I26" s="30"/>
      <c r="J26" s="33">
        <v>45608</v>
      </c>
      <c r="K26" s="21"/>
      <c r="L26" s="66" t="s">
        <v>444</v>
      </c>
      <c r="M26" s="21"/>
      <c r="N26" s="211" t="s">
        <v>879</v>
      </c>
      <c r="O26" s="21"/>
      <c r="P26" s="21"/>
      <c r="Q26" s="21"/>
    </row>
  </sheetData>
  <mergeCells count="5">
    <mergeCell ref="A1:O1"/>
    <mergeCell ref="D2:M2"/>
    <mergeCell ref="D3:M3"/>
    <mergeCell ref="C4:N4"/>
    <mergeCell ref="D5:L5"/>
  </mergeCells>
  <pageMargins left="0.70866137742996205" right="0.70866137742996205" top="0.74803149700164795" bottom="0.74803149700164795" header="0.31496062874794001" footer="0.31496062874794001"/>
  <pageSetup paperSize="9" scale="49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7"/>
  <sheetViews>
    <sheetView workbookViewId="0">
      <pane xSplit="1" ySplit="7" topLeftCell="C8" activePane="bottomRight" state="frozen"/>
      <selection activeCell="M30" sqref="M30"/>
      <selection pane="topRight" activeCell="M30" sqref="M30"/>
      <selection pane="bottomLeft" activeCell="M30" sqref="M30"/>
      <selection pane="bottomRight" activeCell="C5" sqref="C5"/>
    </sheetView>
  </sheetViews>
  <sheetFormatPr defaultColWidth="9.140625" defaultRowHeight="12"/>
  <cols>
    <col min="1" max="1" width="11.7109375" style="35" customWidth="1"/>
    <col min="2" max="2" width="14.42578125" style="35" customWidth="1"/>
    <col min="3" max="3" width="16.42578125" style="35" customWidth="1"/>
    <col min="4" max="4" width="23.42578125" style="35" customWidth="1"/>
    <col min="5" max="5" width="11.28515625" style="35" customWidth="1"/>
    <col min="6" max="7" width="12.28515625" style="35" customWidth="1"/>
    <col min="8" max="8" width="10.85546875" style="35" customWidth="1"/>
    <col min="9" max="9" width="13.7109375" style="35" customWidth="1"/>
    <col min="10" max="10" width="9.85546875" style="35" customWidth="1"/>
    <col min="11" max="11" width="8.85546875" style="35" customWidth="1"/>
    <col min="12" max="12" width="8.28515625" style="35" customWidth="1"/>
    <col min="13" max="13" width="32.140625" style="35" customWidth="1"/>
    <col min="14" max="14" width="8.28515625" style="35" customWidth="1"/>
    <col min="15" max="15" width="23" style="35" customWidth="1"/>
    <col min="16" max="16" width="24.5703125" style="35" customWidth="1"/>
    <col min="17" max="17" width="7.7109375" style="35" customWidth="1"/>
    <col min="18" max="18" width="24.7109375" style="35" customWidth="1"/>
    <col min="19" max="19" width="9.140625" style="35" bestFit="1" customWidth="1"/>
    <col min="20" max="16384" width="9.140625" style="35"/>
  </cols>
  <sheetData>
    <row r="1" spans="1:19" ht="17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9" ht="35.25" customHeight="1">
      <c r="A2" s="165"/>
      <c r="B2" s="165"/>
      <c r="C2" s="165"/>
      <c r="D2" s="224" t="s">
        <v>0</v>
      </c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165"/>
      <c r="P2" s="165"/>
    </row>
    <row r="3" spans="1:19" ht="15.75" customHeight="1">
      <c r="A3" s="165"/>
      <c r="B3" s="165"/>
      <c r="C3" s="165"/>
      <c r="D3" s="224" t="s">
        <v>1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165"/>
      <c r="P3" s="165"/>
    </row>
    <row r="4" spans="1:19" ht="21" customHeight="1">
      <c r="A4" s="165"/>
      <c r="C4" s="226" t="s">
        <v>21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6"/>
      <c r="Q4" s="26"/>
      <c r="R4" s="26"/>
      <c r="S4" s="26"/>
    </row>
    <row r="5" spans="1:19" ht="19.5" customHeight="1">
      <c r="B5" s="163" t="s">
        <v>95</v>
      </c>
      <c r="C5" s="163" t="s">
        <v>999</v>
      </c>
      <c r="D5" s="227" t="s">
        <v>22</v>
      </c>
      <c r="E5" s="228"/>
      <c r="F5" s="228"/>
      <c r="G5" s="230"/>
      <c r="H5" s="228"/>
      <c r="I5" s="228"/>
      <c r="J5" s="228"/>
      <c r="K5" s="228"/>
      <c r="L5" s="228"/>
      <c r="M5" s="229"/>
      <c r="N5" s="27"/>
      <c r="O5" s="27"/>
      <c r="P5" s="27"/>
      <c r="Q5" s="27"/>
    </row>
    <row r="6" spans="1:19" ht="123" customHeight="1">
      <c r="A6" s="28" t="s">
        <v>3</v>
      </c>
      <c r="B6" s="164" t="s">
        <v>4</v>
      </c>
      <c r="C6" s="28" t="s">
        <v>5</v>
      </c>
      <c r="D6" s="209" t="s">
        <v>817</v>
      </c>
      <c r="E6" s="219" t="s">
        <v>903</v>
      </c>
      <c r="F6" s="217" t="s">
        <v>886</v>
      </c>
      <c r="G6" s="197" t="s">
        <v>694</v>
      </c>
      <c r="H6" s="191" t="s">
        <v>23</v>
      </c>
      <c r="I6" s="28" t="s">
        <v>24</v>
      </c>
      <c r="J6" s="10" t="s">
        <v>11</v>
      </c>
      <c r="K6" s="28" t="s">
        <v>12</v>
      </c>
      <c r="L6" s="28" t="s">
        <v>13</v>
      </c>
      <c r="M6" s="28" t="s">
        <v>14</v>
      </c>
      <c r="N6" s="28" t="s">
        <v>15</v>
      </c>
      <c r="O6" s="28" t="s">
        <v>16</v>
      </c>
      <c r="P6" s="28" t="s">
        <v>17</v>
      </c>
      <c r="Q6" s="28" t="s">
        <v>25</v>
      </c>
      <c r="R6" s="10" t="s">
        <v>18</v>
      </c>
    </row>
    <row r="7" spans="1:19" ht="12" customHeight="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189">
        <v>6</v>
      </c>
      <c r="G7" s="198">
        <v>7</v>
      </c>
      <c r="H7" s="192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1">
        <v>18</v>
      </c>
    </row>
    <row r="8" spans="1:19" ht="115.5" customHeight="1">
      <c r="A8" s="10">
        <v>1</v>
      </c>
      <c r="B8" s="69" t="s">
        <v>445</v>
      </c>
      <c r="C8" s="93" t="s">
        <v>446</v>
      </c>
      <c r="D8" s="208" t="s">
        <v>816</v>
      </c>
      <c r="E8" s="69">
        <v>20220014</v>
      </c>
      <c r="F8" s="190" t="s">
        <v>887</v>
      </c>
      <c r="G8" s="199" t="s">
        <v>749</v>
      </c>
      <c r="H8" s="193">
        <v>132565.74</v>
      </c>
      <c r="I8" s="31">
        <v>132565.74</v>
      </c>
      <c r="J8" s="17">
        <v>154158.85999999999</v>
      </c>
      <c r="K8" s="70">
        <v>39680</v>
      </c>
      <c r="L8" s="10"/>
      <c r="M8" s="80" t="s">
        <v>773</v>
      </c>
      <c r="N8" s="10"/>
      <c r="O8" s="210" t="s">
        <v>877</v>
      </c>
      <c r="P8" s="10"/>
      <c r="Q8" s="10"/>
      <c r="R8" s="66" t="s">
        <v>806</v>
      </c>
    </row>
    <row r="9" spans="1:19" ht="117.75" customHeight="1">
      <c r="A9" s="21">
        <f t="shared" ref="A9:A15" si="0">A8+1</f>
        <v>2</v>
      </c>
      <c r="B9" s="69" t="s">
        <v>445</v>
      </c>
      <c r="C9" s="93" t="s">
        <v>447</v>
      </c>
      <c r="D9" s="208" t="s">
        <v>818</v>
      </c>
      <c r="E9" s="69">
        <v>20220015</v>
      </c>
      <c r="F9" s="190" t="s">
        <v>888</v>
      </c>
      <c r="G9" s="199" t="s">
        <v>749</v>
      </c>
      <c r="H9" s="193">
        <v>153819.42000000001</v>
      </c>
      <c r="I9" s="31">
        <v>153819.42000000001</v>
      </c>
      <c r="J9" s="17">
        <v>178874.55</v>
      </c>
      <c r="K9" s="70">
        <v>39680</v>
      </c>
      <c r="L9" s="10"/>
      <c r="M9" s="80" t="s">
        <v>774</v>
      </c>
      <c r="N9" s="10"/>
      <c r="O9" s="210" t="s">
        <v>877</v>
      </c>
      <c r="P9" s="21"/>
      <c r="Q9" s="21"/>
      <c r="R9" s="66" t="s">
        <v>807</v>
      </c>
    </row>
    <row r="10" spans="1:19" ht="117" customHeight="1">
      <c r="A10" s="21">
        <f t="shared" si="0"/>
        <v>3</v>
      </c>
      <c r="B10" s="69" t="s">
        <v>445</v>
      </c>
      <c r="C10" s="93" t="s">
        <v>448</v>
      </c>
      <c r="D10" s="88" t="s">
        <v>819</v>
      </c>
      <c r="E10" s="69">
        <v>20220022</v>
      </c>
      <c r="F10" s="190" t="s">
        <v>889</v>
      </c>
      <c r="G10" s="203" t="s">
        <v>738</v>
      </c>
      <c r="H10" s="193">
        <v>769698.87</v>
      </c>
      <c r="I10" s="31">
        <v>769698.87</v>
      </c>
      <c r="J10" s="17">
        <v>243302.83</v>
      </c>
      <c r="K10" s="70">
        <v>37516</v>
      </c>
      <c r="L10" s="10"/>
      <c r="M10" s="204" t="s">
        <v>735</v>
      </c>
      <c r="N10" s="10"/>
      <c r="O10" s="210" t="s">
        <v>877</v>
      </c>
      <c r="P10" s="66"/>
      <c r="Q10" s="21"/>
      <c r="R10" s="66" t="s">
        <v>808</v>
      </c>
    </row>
    <row r="11" spans="1:19" ht="117" customHeight="1">
      <c r="A11" s="21">
        <f t="shared" si="0"/>
        <v>4</v>
      </c>
      <c r="B11" s="69" t="s">
        <v>445</v>
      </c>
      <c r="C11" s="93" t="s">
        <v>463</v>
      </c>
      <c r="D11" s="88" t="s">
        <v>820</v>
      </c>
      <c r="E11" s="69">
        <v>20220021</v>
      </c>
      <c r="F11" s="190" t="s">
        <v>890</v>
      </c>
      <c r="G11" s="203" t="s">
        <v>738</v>
      </c>
      <c r="H11" s="168">
        <v>769698.87</v>
      </c>
      <c r="I11" s="34">
        <v>769698.87</v>
      </c>
      <c r="J11" s="31">
        <v>243302.83</v>
      </c>
      <c r="K11" s="70">
        <v>37516</v>
      </c>
      <c r="L11" s="166"/>
      <c r="M11" s="87" t="s">
        <v>736</v>
      </c>
      <c r="N11" s="72"/>
      <c r="O11" s="210" t="s">
        <v>877</v>
      </c>
      <c r="P11" s="66"/>
      <c r="Q11" s="21"/>
      <c r="R11" s="66" t="s">
        <v>809</v>
      </c>
    </row>
    <row r="12" spans="1:19" ht="115.5" customHeight="1">
      <c r="A12" s="21">
        <f t="shared" si="0"/>
        <v>5</v>
      </c>
      <c r="B12" s="69" t="s">
        <v>445</v>
      </c>
      <c r="C12" s="93" t="s">
        <v>449</v>
      </c>
      <c r="D12" s="88" t="s">
        <v>821</v>
      </c>
      <c r="E12" s="69">
        <v>20220016</v>
      </c>
      <c r="F12" s="190" t="s">
        <v>891</v>
      </c>
      <c r="G12" s="201" t="s">
        <v>748</v>
      </c>
      <c r="H12" s="193">
        <v>371361.87</v>
      </c>
      <c r="I12" s="82">
        <v>371361.87</v>
      </c>
      <c r="J12" s="34">
        <v>107659.86</v>
      </c>
      <c r="K12" s="32">
        <v>25568</v>
      </c>
      <c r="L12" s="21"/>
      <c r="M12" s="179" t="s">
        <v>771</v>
      </c>
      <c r="N12" s="21"/>
      <c r="O12" s="210" t="s">
        <v>877</v>
      </c>
      <c r="P12" s="21"/>
      <c r="Q12" s="21"/>
      <c r="R12" s="66" t="s">
        <v>810</v>
      </c>
    </row>
    <row r="13" spans="1:19" ht="115.5" customHeight="1">
      <c r="A13" s="21">
        <f t="shared" si="0"/>
        <v>6</v>
      </c>
      <c r="B13" s="69" t="s">
        <v>445</v>
      </c>
      <c r="C13" s="93" t="s">
        <v>450</v>
      </c>
      <c r="D13" s="88" t="s">
        <v>822</v>
      </c>
      <c r="E13" s="69">
        <v>20220017</v>
      </c>
      <c r="F13" s="190" t="s">
        <v>892</v>
      </c>
      <c r="G13" s="201" t="s">
        <v>748</v>
      </c>
      <c r="H13" s="194">
        <v>760063.59</v>
      </c>
      <c r="I13" s="180">
        <v>760063.59</v>
      </c>
      <c r="J13" s="168">
        <v>220346.64</v>
      </c>
      <c r="K13" s="32">
        <v>25568</v>
      </c>
      <c r="L13" s="21"/>
      <c r="M13" s="179" t="s">
        <v>772</v>
      </c>
      <c r="N13" s="21"/>
      <c r="O13" s="210" t="s">
        <v>877</v>
      </c>
      <c r="P13" s="21"/>
      <c r="Q13" s="21"/>
      <c r="R13" s="66" t="s">
        <v>526</v>
      </c>
    </row>
    <row r="14" spans="1:19" ht="120" customHeight="1">
      <c r="A14" s="21">
        <f t="shared" si="0"/>
        <v>7</v>
      </c>
      <c r="B14" s="69" t="s">
        <v>445</v>
      </c>
      <c r="C14" s="93" t="s">
        <v>482</v>
      </c>
      <c r="D14" s="88" t="s">
        <v>823</v>
      </c>
      <c r="E14" s="218" t="s">
        <v>894</v>
      </c>
      <c r="F14" s="190" t="s">
        <v>893</v>
      </c>
      <c r="G14" s="187" t="s">
        <v>747</v>
      </c>
      <c r="H14" s="195">
        <v>340156.46</v>
      </c>
      <c r="I14" s="155">
        <v>228378.25</v>
      </c>
      <c r="J14" s="34">
        <v>297517.05</v>
      </c>
      <c r="K14" s="156">
        <v>39895</v>
      </c>
      <c r="L14" s="21"/>
      <c r="M14" s="80" t="s">
        <v>565</v>
      </c>
      <c r="N14" s="21"/>
      <c r="O14" s="210" t="s">
        <v>877</v>
      </c>
      <c r="P14" s="21"/>
      <c r="Q14" s="21"/>
      <c r="R14" s="181" t="s">
        <v>982</v>
      </c>
    </row>
    <row r="15" spans="1:19" ht="116.25" customHeight="1">
      <c r="A15" s="21">
        <f t="shared" si="0"/>
        <v>8</v>
      </c>
      <c r="B15" s="69" t="s">
        <v>445</v>
      </c>
      <c r="C15" s="93" t="s">
        <v>483</v>
      </c>
      <c r="D15" s="88" t="s">
        <v>824</v>
      </c>
      <c r="E15" s="218" t="s">
        <v>896</v>
      </c>
      <c r="F15" s="190" t="s">
        <v>895</v>
      </c>
      <c r="G15" s="187" t="s">
        <v>747</v>
      </c>
      <c r="H15" s="196">
        <v>243400.84</v>
      </c>
      <c r="I15" s="34">
        <v>163417.32</v>
      </c>
      <c r="J15" s="159">
        <v>212889.98</v>
      </c>
      <c r="K15" s="162">
        <v>39895</v>
      </c>
      <c r="L15" s="72"/>
      <c r="M15" s="80" t="s">
        <v>566</v>
      </c>
      <c r="N15" s="21"/>
      <c r="O15" s="210" t="s">
        <v>877</v>
      </c>
      <c r="P15" s="21"/>
      <c r="Q15" s="21"/>
      <c r="R15" s="181" t="s">
        <v>983</v>
      </c>
    </row>
    <row r="16" spans="1:19" ht="116.25" customHeight="1">
      <c r="A16" s="21">
        <f t="shared" ref="A16:A32" si="1">A15+1</f>
        <v>9</v>
      </c>
      <c r="B16" s="69" t="s">
        <v>445</v>
      </c>
      <c r="C16" s="93" t="s">
        <v>451</v>
      </c>
      <c r="D16" s="88" t="s">
        <v>825</v>
      </c>
      <c r="E16" s="69">
        <v>20220019</v>
      </c>
      <c r="F16" s="190" t="s">
        <v>897</v>
      </c>
      <c r="G16" s="200"/>
      <c r="H16" s="168">
        <v>47029.61</v>
      </c>
      <c r="I16" s="34">
        <v>47029.61</v>
      </c>
      <c r="J16" s="159">
        <v>113635.34</v>
      </c>
      <c r="K16" s="162">
        <v>36139</v>
      </c>
      <c r="L16" s="72"/>
      <c r="M16" s="80" t="s">
        <v>795</v>
      </c>
      <c r="N16" s="21"/>
      <c r="O16" s="210" t="s">
        <v>877</v>
      </c>
      <c r="P16" s="21"/>
      <c r="Q16" s="21"/>
      <c r="R16" s="66" t="s">
        <v>984</v>
      </c>
    </row>
    <row r="17" spans="1:18" ht="116.25" customHeight="1">
      <c r="A17" s="21">
        <f t="shared" si="1"/>
        <v>10</v>
      </c>
      <c r="B17" s="69" t="s">
        <v>445</v>
      </c>
      <c r="C17" s="93" t="s">
        <v>452</v>
      </c>
      <c r="D17" s="88" t="s">
        <v>826</v>
      </c>
      <c r="E17" s="69">
        <v>20220018</v>
      </c>
      <c r="F17" s="190" t="s">
        <v>898</v>
      </c>
      <c r="G17" s="200"/>
      <c r="H17" s="168">
        <v>65751.539999999994</v>
      </c>
      <c r="I17" s="34">
        <v>65751.539999999994</v>
      </c>
      <c r="J17" s="159">
        <v>158896.88</v>
      </c>
      <c r="K17" s="162">
        <v>36139</v>
      </c>
      <c r="L17" s="72"/>
      <c r="M17" s="80" t="s">
        <v>796</v>
      </c>
      <c r="N17" s="21"/>
      <c r="O17" s="210" t="s">
        <v>877</v>
      </c>
      <c r="P17" s="21"/>
      <c r="Q17" s="21"/>
      <c r="R17" s="66" t="s">
        <v>524</v>
      </c>
    </row>
    <row r="18" spans="1:18" ht="116.25" customHeight="1">
      <c r="A18" s="21">
        <f t="shared" si="1"/>
        <v>11</v>
      </c>
      <c r="B18" s="69" t="s">
        <v>445</v>
      </c>
      <c r="C18" s="93" t="s">
        <v>453</v>
      </c>
      <c r="D18" s="88" t="s">
        <v>827</v>
      </c>
      <c r="E18" s="218" t="s">
        <v>900</v>
      </c>
      <c r="F18" s="190" t="s">
        <v>899</v>
      </c>
      <c r="G18" s="203" t="s">
        <v>734</v>
      </c>
      <c r="H18" s="168">
        <v>1067863.58</v>
      </c>
      <c r="I18" s="34">
        <v>950955.32</v>
      </c>
      <c r="J18" s="159">
        <v>224618.89</v>
      </c>
      <c r="K18" s="162">
        <v>38076</v>
      </c>
      <c r="L18" s="72"/>
      <c r="M18" s="80" t="s">
        <v>731</v>
      </c>
      <c r="N18" s="21"/>
      <c r="O18" s="210" t="s">
        <v>877</v>
      </c>
      <c r="P18" s="21"/>
      <c r="Q18" s="21"/>
      <c r="R18" s="66" t="s">
        <v>525</v>
      </c>
    </row>
    <row r="19" spans="1:18" ht="117" customHeight="1">
      <c r="A19" s="21">
        <f t="shared" si="1"/>
        <v>12</v>
      </c>
      <c r="B19" s="69" t="s">
        <v>445</v>
      </c>
      <c r="C19" s="93" t="s">
        <v>454</v>
      </c>
      <c r="D19" s="88" t="s">
        <v>828</v>
      </c>
      <c r="E19" s="218" t="s">
        <v>902</v>
      </c>
      <c r="F19" s="190" t="s">
        <v>901</v>
      </c>
      <c r="G19" s="203" t="s">
        <v>734</v>
      </c>
      <c r="H19" s="168">
        <v>1314142.08</v>
      </c>
      <c r="I19" s="34">
        <v>1170271.54</v>
      </c>
      <c r="J19" s="159">
        <v>276422.14</v>
      </c>
      <c r="K19" s="162">
        <v>38076</v>
      </c>
      <c r="L19" s="72"/>
      <c r="M19" s="80" t="s">
        <v>733</v>
      </c>
      <c r="N19" s="21"/>
      <c r="O19" s="210" t="s">
        <v>877</v>
      </c>
      <c r="P19" s="21"/>
      <c r="Q19" s="21"/>
      <c r="R19" s="66" t="s">
        <v>778</v>
      </c>
    </row>
    <row r="20" spans="1:18" ht="119.25" customHeight="1">
      <c r="A20" s="21">
        <f t="shared" si="1"/>
        <v>13</v>
      </c>
      <c r="B20" s="69" t="s">
        <v>445</v>
      </c>
      <c r="C20" s="93" t="s">
        <v>455</v>
      </c>
      <c r="D20" s="88" t="s">
        <v>829</v>
      </c>
      <c r="E20" s="218" t="s">
        <v>905</v>
      </c>
      <c r="F20" s="190" t="s">
        <v>904</v>
      </c>
      <c r="G20" s="203" t="s">
        <v>734</v>
      </c>
      <c r="H20" s="168">
        <v>1075744.49</v>
      </c>
      <c r="I20" s="34">
        <v>957973.56</v>
      </c>
      <c r="J20" s="159">
        <v>226276.6</v>
      </c>
      <c r="K20" s="162">
        <v>38076</v>
      </c>
      <c r="L20" s="72"/>
      <c r="M20" s="80" t="s">
        <v>732</v>
      </c>
      <c r="N20" s="21"/>
      <c r="O20" s="210" t="s">
        <v>877</v>
      </c>
      <c r="P20" s="21"/>
      <c r="Q20" s="21"/>
      <c r="R20" s="66" t="s">
        <v>779</v>
      </c>
    </row>
    <row r="21" spans="1:18" ht="115.5" customHeight="1">
      <c r="A21" s="21">
        <f t="shared" si="1"/>
        <v>14</v>
      </c>
      <c r="B21" s="69" t="s">
        <v>445</v>
      </c>
      <c r="C21" s="93" t="s">
        <v>456</v>
      </c>
      <c r="D21" s="88" t="s">
        <v>830</v>
      </c>
      <c r="E21" s="218" t="s">
        <v>907</v>
      </c>
      <c r="F21" s="190" t="s">
        <v>906</v>
      </c>
      <c r="G21" s="203" t="s">
        <v>734</v>
      </c>
      <c r="H21" s="168">
        <v>1067863.58</v>
      </c>
      <c r="I21" s="34">
        <v>950955.32</v>
      </c>
      <c r="J21" s="159">
        <v>226276.6</v>
      </c>
      <c r="K21" s="162">
        <v>38076</v>
      </c>
      <c r="L21" s="72"/>
      <c r="M21" s="80" t="s">
        <v>730</v>
      </c>
      <c r="N21" s="21"/>
      <c r="O21" s="210" t="s">
        <v>877</v>
      </c>
      <c r="P21" s="21"/>
      <c r="Q21" s="21"/>
      <c r="R21" s="66" t="s">
        <v>780</v>
      </c>
    </row>
    <row r="22" spans="1:18" ht="118.5" customHeight="1">
      <c r="A22" s="21">
        <f t="shared" si="1"/>
        <v>15</v>
      </c>
      <c r="B22" s="69" t="s">
        <v>445</v>
      </c>
      <c r="C22" s="93" t="s">
        <v>457</v>
      </c>
      <c r="D22" s="88" t="s">
        <v>831</v>
      </c>
      <c r="E22" s="69">
        <v>20200119</v>
      </c>
      <c r="F22" s="190" t="s">
        <v>908</v>
      </c>
      <c r="G22" s="203" t="s">
        <v>734</v>
      </c>
      <c r="H22" s="168">
        <v>1065894.04</v>
      </c>
      <c r="I22" s="34">
        <v>1065894.04</v>
      </c>
      <c r="J22" s="159">
        <v>224204.47</v>
      </c>
      <c r="K22" s="162">
        <v>38076</v>
      </c>
      <c r="L22" s="72"/>
      <c r="M22" s="80" t="s">
        <v>729</v>
      </c>
      <c r="N22" s="21"/>
      <c r="O22" s="210" t="s">
        <v>877</v>
      </c>
      <c r="P22" s="21"/>
      <c r="Q22" s="21"/>
      <c r="R22" s="66" t="s">
        <v>781</v>
      </c>
    </row>
    <row r="23" spans="1:18" ht="118.5" customHeight="1">
      <c r="A23" s="21">
        <f t="shared" si="1"/>
        <v>16</v>
      </c>
      <c r="B23" s="69" t="s">
        <v>445</v>
      </c>
      <c r="C23" s="93" t="s">
        <v>458</v>
      </c>
      <c r="D23" s="88" t="s">
        <v>832</v>
      </c>
      <c r="E23" s="218" t="s">
        <v>910</v>
      </c>
      <c r="F23" s="190" t="s">
        <v>909</v>
      </c>
      <c r="G23" s="203"/>
      <c r="H23" s="168">
        <v>121772.28</v>
      </c>
      <c r="I23" s="34">
        <v>72408.509999999995</v>
      </c>
      <c r="J23" s="159">
        <v>118900.58</v>
      </c>
      <c r="K23" s="162">
        <v>39680</v>
      </c>
      <c r="L23" s="72"/>
      <c r="M23" s="80" t="s">
        <v>751</v>
      </c>
      <c r="N23" s="21"/>
      <c r="O23" s="210" t="s">
        <v>877</v>
      </c>
      <c r="P23" s="21"/>
      <c r="Q23" s="21"/>
      <c r="R23" s="66" t="s">
        <v>782</v>
      </c>
    </row>
    <row r="24" spans="1:18" ht="117" customHeight="1">
      <c r="A24" s="21">
        <f t="shared" si="1"/>
        <v>17</v>
      </c>
      <c r="B24" s="69" t="s">
        <v>445</v>
      </c>
      <c r="C24" s="93" t="s">
        <v>459</v>
      </c>
      <c r="D24" s="88" t="s">
        <v>833</v>
      </c>
      <c r="E24" s="218" t="s">
        <v>912</v>
      </c>
      <c r="F24" s="190" t="s">
        <v>911</v>
      </c>
      <c r="G24" s="203"/>
      <c r="H24" s="168">
        <v>124560.96000000001</v>
      </c>
      <c r="I24" s="34">
        <v>74066.73</v>
      </c>
      <c r="J24" s="159">
        <v>102334.46</v>
      </c>
      <c r="K24" s="162">
        <v>39680</v>
      </c>
      <c r="L24" s="72"/>
      <c r="M24" s="80" t="s">
        <v>752</v>
      </c>
      <c r="N24" s="21"/>
      <c r="O24" s="210" t="s">
        <v>877</v>
      </c>
      <c r="P24" s="21"/>
      <c r="Q24" s="21"/>
      <c r="R24" s="66" t="s">
        <v>783</v>
      </c>
    </row>
    <row r="25" spans="1:18" ht="118.5" customHeight="1">
      <c r="A25" s="21">
        <f t="shared" si="1"/>
        <v>18</v>
      </c>
      <c r="B25" s="69" t="s">
        <v>445</v>
      </c>
      <c r="C25" s="93" t="s">
        <v>460</v>
      </c>
      <c r="D25" s="88" t="s">
        <v>835</v>
      </c>
      <c r="E25" s="69">
        <v>20220012</v>
      </c>
      <c r="F25" s="190" t="s">
        <v>913</v>
      </c>
      <c r="G25" s="200"/>
      <c r="H25" s="168">
        <v>22291.200000000001</v>
      </c>
      <c r="I25" s="34">
        <v>22291.200000000001</v>
      </c>
      <c r="J25" s="159">
        <v>124203.65</v>
      </c>
      <c r="K25" s="162">
        <v>39680</v>
      </c>
      <c r="L25" s="72"/>
      <c r="M25" s="80" t="s">
        <v>461</v>
      </c>
      <c r="N25" s="21"/>
      <c r="O25" s="210" t="s">
        <v>877</v>
      </c>
      <c r="P25" s="21"/>
      <c r="Q25" s="21"/>
      <c r="R25" s="66" t="s">
        <v>522</v>
      </c>
    </row>
    <row r="26" spans="1:18" ht="118.5" customHeight="1">
      <c r="A26" s="21">
        <f t="shared" si="1"/>
        <v>19</v>
      </c>
      <c r="B26" s="69" t="s">
        <v>445</v>
      </c>
      <c r="C26" s="93" t="s">
        <v>462</v>
      </c>
      <c r="D26" s="88" t="s">
        <v>834</v>
      </c>
      <c r="E26" s="220" t="s">
        <v>919</v>
      </c>
      <c r="F26" s="190" t="s">
        <v>914</v>
      </c>
      <c r="G26" s="200"/>
      <c r="H26" s="168">
        <v>300000</v>
      </c>
      <c r="I26" s="34">
        <v>14999.94</v>
      </c>
      <c r="J26" s="159">
        <v>106448</v>
      </c>
      <c r="K26" s="162">
        <v>39940</v>
      </c>
      <c r="L26" s="72"/>
      <c r="M26" s="80" t="s">
        <v>789</v>
      </c>
      <c r="N26" s="21"/>
      <c r="O26" s="210" t="s">
        <v>877</v>
      </c>
      <c r="P26" s="21"/>
      <c r="Q26" s="21"/>
      <c r="R26" s="66" t="s">
        <v>784</v>
      </c>
    </row>
    <row r="27" spans="1:18" ht="118.5" customHeight="1">
      <c r="A27" s="21">
        <f t="shared" si="1"/>
        <v>20</v>
      </c>
      <c r="B27" s="69" t="s">
        <v>445</v>
      </c>
      <c r="C27" s="93" t="s">
        <v>803</v>
      </c>
      <c r="D27" s="88" t="s">
        <v>836</v>
      </c>
      <c r="E27" s="69">
        <v>20220013</v>
      </c>
      <c r="F27" s="190" t="s">
        <v>915</v>
      </c>
      <c r="G27" s="201" t="s">
        <v>750</v>
      </c>
      <c r="H27" s="168">
        <v>1544883.36</v>
      </c>
      <c r="I27" s="34">
        <v>1544883.36</v>
      </c>
      <c r="J27" s="159">
        <v>279273.3</v>
      </c>
      <c r="K27" s="162">
        <v>36139</v>
      </c>
      <c r="L27" s="72"/>
      <c r="M27" s="80" t="s">
        <v>805</v>
      </c>
      <c r="N27" s="21"/>
      <c r="O27" s="210" t="s">
        <v>877</v>
      </c>
      <c r="P27" s="21"/>
      <c r="Q27" s="21"/>
      <c r="R27" s="66" t="s">
        <v>523</v>
      </c>
    </row>
    <row r="28" spans="1:18" ht="118.5" customHeight="1">
      <c r="A28" s="21">
        <f t="shared" si="1"/>
        <v>21</v>
      </c>
      <c r="B28" s="69" t="s">
        <v>445</v>
      </c>
      <c r="C28" s="93" t="s">
        <v>804</v>
      </c>
      <c r="D28" s="88" t="s">
        <v>837</v>
      </c>
      <c r="E28" s="220" t="s">
        <v>920</v>
      </c>
      <c r="F28" s="190" t="s">
        <v>916</v>
      </c>
      <c r="G28" s="201" t="s">
        <v>743</v>
      </c>
      <c r="H28" s="168">
        <v>43602</v>
      </c>
      <c r="I28" s="34">
        <v>30832.51</v>
      </c>
      <c r="J28" s="159">
        <v>58995</v>
      </c>
      <c r="K28" s="162">
        <v>36977</v>
      </c>
      <c r="L28" s="72"/>
      <c r="M28" s="80" t="s">
        <v>741</v>
      </c>
      <c r="N28" s="21"/>
      <c r="O28" s="210" t="s">
        <v>877</v>
      </c>
      <c r="P28" s="21"/>
      <c r="Q28" s="21"/>
      <c r="R28" s="66" t="s">
        <v>742</v>
      </c>
    </row>
    <row r="29" spans="1:18" ht="117.75" customHeight="1">
      <c r="A29" s="21">
        <f t="shared" si="1"/>
        <v>22</v>
      </c>
      <c r="B29" s="69" t="s">
        <v>445</v>
      </c>
      <c r="C29" s="93" t="s">
        <v>745</v>
      </c>
      <c r="D29" s="88" t="s">
        <v>838</v>
      </c>
      <c r="E29" s="220" t="s">
        <v>922</v>
      </c>
      <c r="F29" s="190" t="s">
        <v>917</v>
      </c>
      <c r="G29" s="223" t="s">
        <v>996</v>
      </c>
      <c r="H29" s="168">
        <v>463315.11</v>
      </c>
      <c r="I29" s="34">
        <v>265578.74</v>
      </c>
      <c r="J29" s="159">
        <v>433713.74</v>
      </c>
      <c r="K29" s="162">
        <v>34249</v>
      </c>
      <c r="L29" s="72"/>
      <c r="M29" s="80" t="s">
        <v>464</v>
      </c>
      <c r="N29" s="21"/>
      <c r="O29" s="210" t="s">
        <v>877</v>
      </c>
      <c r="P29" s="21"/>
      <c r="Q29" s="21"/>
      <c r="R29" s="66" t="s">
        <v>981</v>
      </c>
    </row>
    <row r="30" spans="1:18" ht="119.25" customHeight="1">
      <c r="A30" s="21">
        <f t="shared" si="1"/>
        <v>23</v>
      </c>
      <c r="B30" s="69" t="s">
        <v>445</v>
      </c>
      <c r="C30" s="93" t="s">
        <v>465</v>
      </c>
      <c r="D30" s="88" t="s">
        <v>839</v>
      </c>
      <c r="E30" s="220" t="s">
        <v>921</v>
      </c>
      <c r="F30" s="190" t="s">
        <v>918</v>
      </c>
      <c r="G30" s="200"/>
      <c r="H30" s="168">
        <v>134807.57999999999</v>
      </c>
      <c r="I30" s="34">
        <v>78101.25</v>
      </c>
      <c r="J30" s="159">
        <v>116019.69</v>
      </c>
      <c r="K30" s="162">
        <v>39680</v>
      </c>
      <c r="L30" s="72"/>
      <c r="M30" s="80" t="s">
        <v>755</v>
      </c>
      <c r="N30" s="21"/>
      <c r="O30" s="210" t="s">
        <v>877</v>
      </c>
      <c r="P30" s="21"/>
      <c r="Q30" s="21"/>
      <c r="R30" s="66" t="s">
        <v>754</v>
      </c>
    </row>
    <row r="31" spans="1:18" ht="119.25" customHeight="1">
      <c r="A31" s="21">
        <f t="shared" si="1"/>
        <v>24</v>
      </c>
      <c r="B31" s="69" t="s">
        <v>445</v>
      </c>
      <c r="C31" s="93" t="s">
        <v>466</v>
      </c>
      <c r="D31" s="88" t="s">
        <v>840</v>
      </c>
      <c r="E31" s="218" t="s">
        <v>924</v>
      </c>
      <c r="F31" s="190" t="s">
        <v>923</v>
      </c>
      <c r="G31" s="200"/>
      <c r="H31" s="168">
        <v>151834.79999999999</v>
      </c>
      <c r="I31" s="34"/>
      <c r="J31" s="159">
        <v>116019.69</v>
      </c>
      <c r="K31" s="162">
        <v>32486</v>
      </c>
      <c r="L31" s="72"/>
      <c r="M31" s="80" t="s">
        <v>766</v>
      </c>
      <c r="N31" s="21"/>
      <c r="O31" s="210" t="s">
        <v>877</v>
      </c>
      <c r="P31" s="21"/>
      <c r="Q31" s="21"/>
      <c r="R31" s="66" t="s">
        <v>767</v>
      </c>
    </row>
    <row r="32" spans="1:18" ht="122.25" customHeight="1">
      <c r="A32" s="21">
        <f t="shared" si="1"/>
        <v>25</v>
      </c>
      <c r="B32" s="69" t="s">
        <v>445</v>
      </c>
      <c r="C32" s="93" t="s">
        <v>467</v>
      </c>
      <c r="D32" s="88" t="s">
        <v>841</v>
      </c>
      <c r="E32" s="69">
        <v>1020017</v>
      </c>
      <c r="F32" s="190" t="s">
        <v>925</v>
      </c>
      <c r="G32" s="200"/>
      <c r="H32" s="168">
        <v>42428.1</v>
      </c>
      <c r="I32" s="34">
        <v>22540.240000000002</v>
      </c>
      <c r="J32" s="159"/>
      <c r="K32" s="162">
        <v>35413</v>
      </c>
      <c r="L32" s="72"/>
      <c r="M32" s="80" t="s">
        <v>799</v>
      </c>
      <c r="N32" s="21"/>
      <c r="O32" s="210" t="s">
        <v>877</v>
      </c>
      <c r="P32" s="21"/>
      <c r="Q32" s="21"/>
      <c r="R32" s="66" t="s">
        <v>800</v>
      </c>
    </row>
    <row r="33" spans="1:18" ht="115.5" customHeight="1">
      <c r="A33" s="21">
        <f t="shared" ref="A33" si="2">A32+1</f>
        <v>26</v>
      </c>
      <c r="B33" s="69" t="s">
        <v>445</v>
      </c>
      <c r="C33" s="93" t="s">
        <v>473</v>
      </c>
      <c r="D33" s="88" t="s">
        <v>842</v>
      </c>
      <c r="E33" s="220" t="s">
        <v>955</v>
      </c>
      <c r="F33" s="190" t="s">
        <v>926</v>
      </c>
      <c r="G33" s="201"/>
      <c r="H33" s="168">
        <v>42428.1</v>
      </c>
      <c r="I33" s="34">
        <v>42428.1</v>
      </c>
      <c r="J33" s="159">
        <v>372452.52</v>
      </c>
      <c r="K33" s="162">
        <v>35712</v>
      </c>
      <c r="L33" s="72"/>
      <c r="M33" s="80" t="s">
        <v>474</v>
      </c>
      <c r="N33" s="21"/>
      <c r="O33" s="210" t="s">
        <v>877</v>
      </c>
      <c r="P33" s="21"/>
      <c r="Q33" s="21"/>
      <c r="R33" s="66"/>
    </row>
    <row r="34" spans="1:18" ht="117" customHeight="1">
      <c r="A34" s="21">
        <f t="shared" ref="A34:A35" si="3">A33+1</f>
        <v>27</v>
      </c>
      <c r="B34" s="69" t="s">
        <v>445</v>
      </c>
      <c r="C34" s="93" t="s">
        <v>475</v>
      </c>
      <c r="D34" s="88" t="s">
        <v>843</v>
      </c>
      <c r="E34" s="69">
        <v>20220011</v>
      </c>
      <c r="F34" s="190" t="s">
        <v>927</v>
      </c>
      <c r="G34" s="203" t="s">
        <v>699</v>
      </c>
      <c r="H34" s="168">
        <v>368734.89</v>
      </c>
      <c r="I34" s="34">
        <v>368734.89</v>
      </c>
      <c r="J34" s="159">
        <v>725002.71</v>
      </c>
      <c r="K34" s="162">
        <v>35413</v>
      </c>
      <c r="L34" s="72"/>
      <c r="M34" s="80" t="s">
        <v>698</v>
      </c>
      <c r="N34" s="21"/>
      <c r="O34" s="210" t="s">
        <v>877</v>
      </c>
      <c r="P34" s="21"/>
      <c r="Q34" s="21"/>
      <c r="R34" s="66" t="s">
        <v>520</v>
      </c>
    </row>
    <row r="35" spans="1:18" ht="117.75" customHeight="1">
      <c r="A35" s="21">
        <f t="shared" si="3"/>
        <v>28</v>
      </c>
      <c r="B35" s="69" t="s">
        <v>445</v>
      </c>
      <c r="C35" s="93" t="s">
        <v>476</v>
      </c>
      <c r="D35" s="88" t="s">
        <v>844</v>
      </c>
      <c r="E35" s="220" t="s">
        <v>956</v>
      </c>
      <c r="F35" s="190" t="s">
        <v>928</v>
      </c>
      <c r="G35" s="200"/>
      <c r="H35" s="168">
        <v>122537.1</v>
      </c>
      <c r="I35" s="34">
        <v>58986.44</v>
      </c>
      <c r="J35" s="159"/>
      <c r="K35" s="162">
        <v>39680</v>
      </c>
      <c r="L35" s="72"/>
      <c r="M35" s="80" t="s">
        <v>770</v>
      </c>
      <c r="N35" s="21"/>
      <c r="O35" s="210" t="s">
        <v>877</v>
      </c>
      <c r="P35" s="21"/>
      <c r="Q35" s="21"/>
      <c r="R35" s="66" t="s">
        <v>980</v>
      </c>
    </row>
    <row r="36" spans="1:18" ht="117" customHeight="1">
      <c r="A36" s="21">
        <f t="shared" ref="A36:A38" si="4">A35+1</f>
        <v>29</v>
      </c>
      <c r="B36" s="69" t="s">
        <v>445</v>
      </c>
      <c r="C36" s="93" t="s">
        <v>477</v>
      </c>
      <c r="D36" s="88" t="s">
        <v>845</v>
      </c>
      <c r="E36" s="220" t="s">
        <v>957</v>
      </c>
      <c r="F36" s="190" t="s">
        <v>929</v>
      </c>
      <c r="G36" s="200"/>
      <c r="H36" s="168">
        <v>373842</v>
      </c>
      <c r="I36" s="34">
        <v>182009.63</v>
      </c>
      <c r="J36" s="159">
        <v>14260</v>
      </c>
      <c r="K36" s="162">
        <v>36854</v>
      </c>
      <c r="L36" s="72"/>
      <c r="M36" s="80" t="s">
        <v>756</v>
      </c>
      <c r="N36" s="21"/>
      <c r="O36" s="210" t="s">
        <v>877</v>
      </c>
      <c r="P36" s="21"/>
      <c r="Q36" s="21"/>
      <c r="R36" s="66" t="s">
        <v>527</v>
      </c>
    </row>
    <row r="37" spans="1:18" ht="117.75" customHeight="1">
      <c r="A37" s="21">
        <f t="shared" si="4"/>
        <v>30</v>
      </c>
      <c r="B37" s="69" t="s">
        <v>445</v>
      </c>
      <c r="C37" s="93" t="s">
        <v>478</v>
      </c>
      <c r="D37" s="88" t="s">
        <v>846</v>
      </c>
      <c r="E37" s="220" t="s">
        <v>958</v>
      </c>
      <c r="F37" s="190" t="s">
        <v>930</v>
      </c>
      <c r="G37" s="206" t="s">
        <v>998</v>
      </c>
      <c r="H37" s="168">
        <v>311535</v>
      </c>
      <c r="I37" s="34">
        <v>141994.76</v>
      </c>
      <c r="J37" s="159"/>
      <c r="K37" s="162">
        <v>36550</v>
      </c>
      <c r="L37" s="72"/>
      <c r="M37" s="80" t="s">
        <v>740</v>
      </c>
      <c r="N37" s="21"/>
      <c r="O37" s="210" t="s">
        <v>877</v>
      </c>
      <c r="P37" s="21"/>
      <c r="Q37" s="21"/>
      <c r="R37" s="66" t="s">
        <v>521</v>
      </c>
    </row>
    <row r="38" spans="1:18" ht="117.75" customHeight="1">
      <c r="A38" s="21">
        <f t="shared" si="4"/>
        <v>31</v>
      </c>
      <c r="B38" s="69" t="s">
        <v>445</v>
      </c>
      <c r="C38" s="93" t="s">
        <v>479</v>
      </c>
      <c r="D38" s="88" t="s">
        <v>848</v>
      </c>
      <c r="E38" s="69">
        <v>20220020</v>
      </c>
      <c r="F38" s="190" t="s">
        <v>931</v>
      </c>
      <c r="G38" s="200"/>
      <c r="H38" s="168">
        <v>17092.5</v>
      </c>
      <c r="I38" s="34">
        <v>17092.5</v>
      </c>
      <c r="J38" s="159">
        <v>113612.64</v>
      </c>
      <c r="K38" s="162">
        <v>35899</v>
      </c>
      <c r="L38" s="72"/>
      <c r="M38" s="80" t="s">
        <v>753</v>
      </c>
      <c r="N38" s="21"/>
      <c r="O38" s="210" t="s">
        <v>877</v>
      </c>
      <c r="P38" s="21"/>
      <c r="Q38" s="21"/>
      <c r="R38" s="66" t="s">
        <v>480</v>
      </c>
    </row>
    <row r="39" spans="1:18" ht="117" customHeight="1">
      <c r="A39" s="21">
        <f t="shared" ref="A39" si="5">A38+1</f>
        <v>32</v>
      </c>
      <c r="B39" s="69" t="s">
        <v>445</v>
      </c>
      <c r="C39" s="182" t="s">
        <v>802</v>
      </c>
      <c r="D39" s="88" t="s">
        <v>847</v>
      </c>
      <c r="E39" s="220" t="s">
        <v>959</v>
      </c>
      <c r="F39" s="190" t="s">
        <v>932</v>
      </c>
      <c r="G39" s="202"/>
      <c r="H39" s="168">
        <v>222000</v>
      </c>
      <c r="I39" s="34">
        <v>106133.6</v>
      </c>
      <c r="J39" s="183"/>
      <c r="K39" s="162">
        <v>38043</v>
      </c>
      <c r="L39" s="72"/>
      <c r="M39" s="80" t="s">
        <v>801</v>
      </c>
      <c r="N39" s="21"/>
      <c r="O39" s="210" t="s">
        <v>877</v>
      </c>
      <c r="P39" s="21"/>
      <c r="Q39" s="21"/>
      <c r="R39" s="66" t="s">
        <v>528</v>
      </c>
    </row>
    <row r="40" spans="1:18" ht="117.75" customHeight="1">
      <c r="A40" s="21">
        <f t="shared" ref="A40" si="6">A39+1</f>
        <v>33</v>
      </c>
      <c r="B40" s="69" t="s">
        <v>445</v>
      </c>
      <c r="C40" s="93" t="s">
        <v>769</v>
      </c>
      <c r="D40" s="88" t="s">
        <v>849</v>
      </c>
      <c r="E40" s="218" t="s">
        <v>960</v>
      </c>
      <c r="F40" s="207" t="s">
        <v>933</v>
      </c>
      <c r="G40" s="201" t="s">
        <v>746</v>
      </c>
      <c r="H40" s="168">
        <v>124055.38</v>
      </c>
      <c r="I40" s="159"/>
      <c r="J40" s="184">
        <v>124055.38</v>
      </c>
      <c r="K40" s="162">
        <v>40190</v>
      </c>
      <c r="L40" s="72"/>
      <c r="M40" s="80" t="s">
        <v>768</v>
      </c>
      <c r="N40" s="21"/>
      <c r="O40" s="210" t="s">
        <v>877</v>
      </c>
      <c r="P40" s="21"/>
      <c r="Q40" s="21"/>
      <c r="R40" s="66" t="s">
        <v>785</v>
      </c>
    </row>
    <row r="41" spans="1:18" ht="116.25" customHeight="1">
      <c r="A41" s="21">
        <f t="shared" ref="A41:A67" si="7">A40+1</f>
        <v>34</v>
      </c>
      <c r="B41" s="69" t="s">
        <v>445</v>
      </c>
      <c r="C41" s="93" t="s">
        <v>484</v>
      </c>
      <c r="D41" s="88" t="s">
        <v>850</v>
      </c>
      <c r="E41" s="221" t="s">
        <v>961</v>
      </c>
      <c r="F41" s="207" t="s">
        <v>934</v>
      </c>
      <c r="G41" s="202"/>
      <c r="H41" s="168">
        <v>779531.52</v>
      </c>
      <c r="I41" s="159">
        <v>610476.44999999995</v>
      </c>
      <c r="J41" s="184"/>
      <c r="K41" s="162">
        <v>37235</v>
      </c>
      <c r="L41" s="72"/>
      <c r="M41" s="80" t="s">
        <v>485</v>
      </c>
      <c r="N41" s="21"/>
      <c r="O41" s="210" t="s">
        <v>877</v>
      </c>
      <c r="P41" s="21"/>
      <c r="Q41" s="21"/>
      <c r="R41" s="66" t="s">
        <v>529</v>
      </c>
    </row>
    <row r="42" spans="1:18" ht="117.75" customHeight="1">
      <c r="A42" s="21">
        <f t="shared" si="7"/>
        <v>35</v>
      </c>
      <c r="B42" s="69" t="s">
        <v>445</v>
      </c>
      <c r="C42" s="182" t="s">
        <v>487</v>
      </c>
      <c r="D42" s="88" t="s">
        <v>851</v>
      </c>
      <c r="E42" s="221" t="s">
        <v>959</v>
      </c>
      <c r="F42" s="207" t="s">
        <v>935</v>
      </c>
      <c r="G42" s="200"/>
      <c r="H42" s="168">
        <v>479090.24</v>
      </c>
      <c r="I42" s="34">
        <v>23954.58</v>
      </c>
      <c r="J42" s="159"/>
      <c r="K42" s="162">
        <v>39941</v>
      </c>
      <c r="L42" s="72"/>
      <c r="M42" s="80" t="s">
        <v>486</v>
      </c>
      <c r="N42" s="21"/>
      <c r="O42" s="210" t="s">
        <v>877</v>
      </c>
      <c r="P42" s="21"/>
      <c r="Q42" s="21"/>
      <c r="R42" s="66" t="s">
        <v>530</v>
      </c>
    </row>
    <row r="43" spans="1:18" ht="117.75" customHeight="1">
      <c r="A43" s="21">
        <f t="shared" si="7"/>
        <v>36</v>
      </c>
      <c r="B43" s="69" t="s">
        <v>445</v>
      </c>
      <c r="C43" s="93" t="s">
        <v>488</v>
      </c>
      <c r="D43" s="88" t="s">
        <v>852</v>
      </c>
      <c r="E43" s="218" t="s">
        <v>962</v>
      </c>
      <c r="F43" s="190" t="s">
        <v>936</v>
      </c>
      <c r="G43" s="200"/>
      <c r="H43" s="168">
        <v>1398708.2</v>
      </c>
      <c r="I43" s="34">
        <v>69935.399999999994</v>
      </c>
      <c r="J43" s="159"/>
      <c r="K43" s="162">
        <v>40338</v>
      </c>
      <c r="L43" s="72"/>
      <c r="M43" s="80" t="s">
        <v>490</v>
      </c>
      <c r="N43" s="21"/>
      <c r="O43" s="210" t="s">
        <v>877</v>
      </c>
      <c r="P43" s="21"/>
      <c r="Q43" s="21"/>
      <c r="R43" s="80" t="s">
        <v>531</v>
      </c>
    </row>
    <row r="44" spans="1:18" ht="120.75" customHeight="1">
      <c r="A44" s="21">
        <f t="shared" si="7"/>
        <v>37</v>
      </c>
      <c r="B44" s="69" t="s">
        <v>445</v>
      </c>
      <c r="C44" s="182" t="s">
        <v>489</v>
      </c>
      <c r="D44" s="88" t="s">
        <v>853</v>
      </c>
      <c r="E44" s="218" t="s">
        <v>963</v>
      </c>
      <c r="F44" s="190" t="s">
        <v>937</v>
      </c>
      <c r="G44" s="206" t="s">
        <v>797</v>
      </c>
      <c r="H44" s="168">
        <v>778446</v>
      </c>
      <c r="I44" s="34">
        <v>38922.300000000003</v>
      </c>
      <c r="J44" s="159"/>
      <c r="K44" s="162">
        <v>40338</v>
      </c>
      <c r="L44" s="72"/>
      <c r="M44" s="80" t="s">
        <v>491</v>
      </c>
      <c r="N44" s="21"/>
      <c r="O44" s="210" t="s">
        <v>877</v>
      </c>
      <c r="P44" s="21"/>
      <c r="Q44" s="21"/>
      <c r="R44" s="80" t="s">
        <v>532</v>
      </c>
    </row>
    <row r="45" spans="1:18" ht="117.75" customHeight="1">
      <c r="A45" s="21">
        <f t="shared" si="7"/>
        <v>38</v>
      </c>
      <c r="B45" s="69" t="s">
        <v>445</v>
      </c>
      <c r="C45" s="182" t="s">
        <v>492</v>
      </c>
      <c r="D45" s="88" t="s">
        <v>854</v>
      </c>
      <c r="E45" s="218" t="s">
        <v>964</v>
      </c>
      <c r="F45" s="190" t="s">
        <v>938</v>
      </c>
      <c r="G45" s="206" t="s">
        <v>997</v>
      </c>
      <c r="H45" s="168">
        <v>908237</v>
      </c>
      <c r="I45" s="34">
        <v>45411.839999999997</v>
      </c>
      <c r="J45" s="159"/>
      <c r="K45" s="162">
        <v>40682</v>
      </c>
      <c r="L45" s="72"/>
      <c r="M45" s="80" t="s">
        <v>793</v>
      </c>
      <c r="N45" s="21"/>
      <c r="O45" s="210" t="s">
        <v>877</v>
      </c>
      <c r="P45" s="21"/>
      <c r="Q45" s="21"/>
      <c r="R45" s="80" t="s">
        <v>533</v>
      </c>
    </row>
    <row r="46" spans="1:18" ht="117.75" customHeight="1">
      <c r="A46" s="21">
        <f t="shared" si="7"/>
        <v>39</v>
      </c>
      <c r="B46" s="69" t="s">
        <v>445</v>
      </c>
      <c r="C46" s="182" t="s">
        <v>493</v>
      </c>
      <c r="D46" s="88" t="s">
        <v>855</v>
      </c>
      <c r="E46" s="218" t="s">
        <v>965</v>
      </c>
      <c r="F46" s="190" t="s">
        <v>939</v>
      </c>
      <c r="G46" s="206" t="s">
        <v>997</v>
      </c>
      <c r="H46" s="168">
        <v>1164850</v>
      </c>
      <c r="I46" s="34">
        <v>58242.42</v>
      </c>
      <c r="J46" s="159"/>
      <c r="K46" s="162">
        <v>40682</v>
      </c>
      <c r="L46" s="72"/>
      <c r="M46" s="80" t="s">
        <v>494</v>
      </c>
      <c r="N46" s="21"/>
      <c r="O46" s="210" t="s">
        <v>877</v>
      </c>
      <c r="P46" s="21"/>
      <c r="Q46" s="21"/>
      <c r="R46" s="80" t="s">
        <v>794</v>
      </c>
    </row>
    <row r="47" spans="1:18" ht="115.5" customHeight="1">
      <c r="A47" s="21">
        <f t="shared" si="7"/>
        <v>40</v>
      </c>
      <c r="B47" s="69" t="s">
        <v>445</v>
      </c>
      <c r="C47" s="182" t="s">
        <v>495</v>
      </c>
      <c r="D47" s="88" t="s">
        <v>856</v>
      </c>
      <c r="E47" s="218" t="s">
        <v>966</v>
      </c>
      <c r="F47" s="190" t="s">
        <v>940</v>
      </c>
      <c r="G47" s="206" t="s">
        <v>744</v>
      </c>
      <c r="H47" s="168">
        <v>99758.1</v>
      </c>
      <c r="I47" s="34">
        <v>14233.78</v>
      </c>
      <c r="J47" s="159">
        <v>188413.18</v>
      </c>
      <c r="K47" s="162">
        <v>41064</v>
      </c>
      <c r="L47" s="72"/>
      <c r="M47" s="80" t="s">
        <v>497</v>
      </c>
      <c r="N47" s="21"/>
      <c r="O47" s="210" t="s">
        <v>877</v>
      </c>
      <c r="P47" s="21"/>
      <c r="Q47" s="21"/>
      <c r="R47" s="80" t="s">
        <v>786</v>
      </c>
    </row>
    <row r="48" spans="1:18" ht="120.75" customHeight="1">
      <c r="A48" s="21">
        <f t="shared" si="7"/>
        <v>41</v>
      </c>
      <c r="B48" s="69" t="s">
        <v>445</v>
      </c>
      <c r="C48" s="182" t="s">
        <v>542</v>
      </c>
      <c r="D48" s="88" t="s">
        <v>857</v>
      </c>
      <c r="E48" s="69">
        <v>20210123</v>
      </c>
      <c r="F48" s="190" t="s">
        <v>941</v>
      </c>
      <c r="G48" s="206" t="s">
        <v>744</v>
      </c>
      <c r="H48" s="168">
        <v>193838.31</v>
      </c>
      <c r="I48" s="34"/>
      <c r="J48" s="159"/>
      <c r="K48" s="162">
        <v>44252</v>
      </c>
      <c r="L48" s="72"/>
      <c r="M48" s="80" t="s">
        <v>546</v>
      </c>
      <c r="N48" s="21"/>
      <c r="O48" s="210" t="s">
        <v>877</v>
      </c>
      <c r="P48" s="21"/>
      <c r="Q48" s="21"/>
      <c r="R48" s="80" t="s">
        <v>543</v>
      </c>
    </row>
    <row r="49" spans="1:18" ht="116.25" customHeight="1">
      <c r="A49" s="21">
        <f>A48+1</f>
        <v>42</v>
      </c>
      <c r="B49" s="69" t="s">
        <v>445</v>
      </c>
      <c r="C49" s="182" t="s">
        <v>496</v>
      </c>
      <c r="D49" s="88" t="s">
        <v>858</v>
      </c>
      <c r="E49" s="218" t="s">
        <v>967</v>
      </c>
      <c r="F49" s="190" t="s">
        <v>942</v>
      </c>
      <c r="G49" s="206" t="s">
        <v>744</v>
      </c>
      <c r="H49" s="168">
        <v>100141.79</v>
      </c>
      <c r="I49" s="34">
        <v>14288.38</v>
      </c>
      <c r="J49" s="159">
        <v>189137.84</v>
      </c>
      <c r="K49" s="162">
        <v>41064</v>
      </c>
      <c r="L49" s="72"/>
      <c r="M49" s="80" t="s">
        <v>498</v>
      </c>
      <c r="N49" s="21"/>
      <c r="O49" s="210" t="s">
        <v>877</v>
      </c>
      <c r="P49" s="21"/>
      <c r="Q49" s="21"/>
      <c r="R49" s="80" t="s">
        <v>787</v>
      </c>
    </row>
    <row r="50" spans="1:18" ht="120" customHeight="1">
      <c r="A50" s="21">
        <f t="shared" si="7"/>
        <v>43</v>
      </c>
      <c r="B50" s="69" t="s">
        <v>445</v>
      </c>
      <c r="C50" s="182" t="s">
        <v>501</v>
      </c>
      <c r="D50" s="88" t="s">
        <v>859</v>
      </c>
      <c r="E50" s="218" t="s">
        <v>968</v>
      </c>
      <c r="F50" s="190" t="s">
        <v>943</v>
      </c>
      <c r="G50" s="206" t="s">
        <v>744</v>
      </c>
      <c r="H50" s="168">
        <v>96688.62</v>
      </c>
      <c r="I50" s="34">
        <v>13795.63</v>
      </c>
      <c r="J50" s="159">
        <v>182615.85</v>
      </c>
      <c r="K50" s="162">
        <v>41064</v>
      </c>
      <c r="L50" s="72"/>
      <c r="M50" s="80" t="s">
        <v>499</v>
      </c>
      <c r="N50" s="21"/>
      <c r="O50" s="210" t="s">
        <v>877</v>
      </c>
      <c r="P50" s="21"/>
      <c r="Q50" s="21"/>
      <c r="R50" s="80" t="s">
        <v>788</v>
      </c>
    </row>
    <row r="51" spans="1:18" ht="119.25" customHeight="1">
      <c r="A51" s="21">
        <f t="shared" si="7"/>
        <v>44</v>
      </c>
      <c r="B51" s="69" t="s">
        <v>445</v>
      </c>
      <c r="C51" s="182" t="s">
        <v>500</v>
      </c>
      <c r="D51" s="88" t="s">
        <v>860</v>
      </c>
      <c r="E51" s="218" t="s">
        <v>969</v>
      </c>
      <c r="F51" s="190" t="s">
        <v>944</v>
      </c>
      <c r="G51" s="201" t="s">
        <v>739</v>
      </c>
      <c r="H51" s="168">
        <v>166780</v>
      </c>
      <c r="I51" s="34">
        <v>24090.53</v>
      </c>
      <c r="J51" s="159">
        <v>357570.94</v>
      </c>
      <c r="K51" s="162">
        <v>41064</v>
      </c>
      <c r="L51" s="72"/>
      <c r="M51" s="80" t="s">
        <v>504</v>
      </c>
      <c r="N51" s="21"/>
      <c r="O51" s="210" t="s">
        <v>877</v>
      </c>
      <c r="P51" s="21"/>
      <c r="Q51" s="21"/>
      <c r="R51" s="80" t="s">
        <v>502</v>
      </c>
    </row>
    <row r="52" spans="1:18" ht="120" customHeight="1">
      <c r="A52" s="21">
        <f t="shared" si="7"/>
        <v>45</v>
      </c>
      <c r="B52" s="69" t="s">
        <v>445</v>
      </c>
      <c r="C52" s="182" t="s">
        <v>503</v>
      </c>
      <c r="D52" s="88" t="s">
        <v>861</v>
      </c>
      <c r="E52" s="218" t="s">
        <v>970</v>
      </c>
      <c r="F52" s="190" t="s">
        <v>945</v>
      </c>
      <c r="G52" s="201" t="s">
        <v>739</v>
      </c>
      <c r="H52" s="168">
        <v>166780</v>
      </c>
      <c r="I52" s="34">
        <v>24090.53</v>
      </c>
      <c r="J52" s="159">
        <v>357570.94</v>
      </c>
      <c r="K52" s="162">
        <v>41064</v>
      </c>
      <c r="L52" s="72"/>
      <c r="M52" s="80" t="s">
        <v>505</v>
      </c>
      <c r="N52" s="21"/>
      <c r="O52" s="210" t="s">
        <v>877</v>
      </c>
      <c r="P52" s="21"/>
      <c r="Q52" s="21"/>
      <c r="R52" s="80" t="s">
        <v>540</v>
      </c>
    </row>
    <row r="53" spans="1:18" ht="117" customHeight="1">
      <c r="A53" s="21">
        <f t="shared" si="7"/>
        <v>46</v>
      </c>
      <c r="B53" s="69" t="s">
        <v>445</v>
      </c>
      <c r="C53" s="182" t="s">
        <v>510</v>
      </c>
      <c r="D53" s="88" t="s">
        <v>862</v>
      </c>
      <c r="E53" s="218" t="s">
        <v>971</v>
      </c>
      <c r="F53" s="190" t="s">
        <v>946</v>
      </c>
      <c r="G53" s="203" t="s">
        <v>696</v>
      </c>
      <c r="H53" s="168">
        <v>1916707.44</v>
      </c>
      <c r="I53" s="34">
        <v>71876.52</v>
      </c>
      <c r="J53" s="159">
        <v>392061.36</v>
      </c>
      <c r="K53" s="162">
        <v>41852</v>
      </c>
      <c r="L53" s="72"/>
      <c r="M53" s="80" t="s">
        <v>514</v>
      </c>
      <c r="N53" s="21"/>
      <c r="O53" s="210" t="s">
        <v>877</v>
      </c>
      <c r="P53" s="21"/>
      <c r="Q53" s="21"/>
      <c r="R53" s="80" t="s">
        <v>507</v>
      </c>
    </row>
    <row r="54" spans="1:18" ht="120" customHeight="1">
      <c r="A54" s="21">
        <f t="shared" si="7"/>
        <v>47</v>
      </c>
      <c r="B54" s="69" t="s">
        <v>445</v>
      </c>
      <c r="C54" s="182" t="s">
        <v>509</v>
      </c>
      <c r="D54" s="88" t="s">
        <v>863</v>
      </c>
      <c r="E54" s="218" t="s">
        <v>972</v>
      </c>
      <c r="F54" s="190" t="s">
        <v>947</v>
      </c>
      <c r="G54" s="203" t="s">
        <v>696</v>
      </c>
      <c r="H54" s="168">
        <v>2417701.7999999998</v>
      </c>
      <c r="I54" s="34">
        <v>90663.84</v>
      </c>
      <c r="J54" s="159">
        <v>494539.45</v>
      </c>
      <c r="K54" s="162">
        <v>41852</v>
      </c>
      <c r="L54" s="72"/>
      <c r="M54" s="80" t="s">
        <v>515</v>
      </c>
      <c r="N54" s="21"/>
      <c r="O54" s="210" t="s">
        <v>877</v>
      </c>
      <c r="P54" s="21"/>
      <c r="Q54" s="21"/>
      <c r="R54" s="80" t="s">
        <v>506</v>
      </c>
    </row>
    <row r="55" spans="1:18" ht="119.25" customHeight="1">
      <c r="A55" s="21">
        <f t="shared" si="7"/>
        <v>48</v>
      </c>
      <c r="B55" s="69" t="s">
        <v>445</v>
      </c>
      <c r="C55" s="182" t="s">
        <v>508</v>
      </c>
      <c r="D55" s="88" t="s">
        <v>864</v>
      </c>
      <c r="E55" s="218" t="s">
        <v>973</v>
      </c>
      <c r="F55" s="190" t="s">
        <v>947</v>
      </c>
      <c r="G55" s="203" t="s">
        <v>696</v>
      </c>
      <c r="H55" s="168">
        <v>2417701.7999999998</v>
      </c>
      <c r="I55" s="34">
        <v>90663.84</v>
      </c>
      <c r="J55" s="159">
        <v>494539.45</v>
      </c>
      <c r="K55" s="162">
        <v>41852</v>
      </c>
      <c r="L55" s="72"/>
      <c r="M55" s="80" t="s">
        <v>516</v>
      </c>
      <c r="N55" s="21"/>
      <c r="O55" s="210" t="s">
        <v>877</v>
      </c>
      <c r="P55" s="21"/>
      <c r="Q55" s="21"/>
      <c r="R55" s="80" t="s">
        <v>979</v>
      </c>
    </row>
    <row r="56" spans="1:18" ht="119.25" customHeight="1">
      <c r="A56" s="21">
        <f t="shared" si="7"/>
        <v>49</v>
      </c>
      <c r="B56" s="69" t="s">
        <v>445</v>
      </c>
      <c r="C56" s="182" t="s">
        <v>511</v>
      </c>
      <c r="D56" s="88" t="s">
        <v>865</v>
      </c>
      <c r="E56" s="218" t="s">
        <v>974</v>
      </c>
      <c r="F56" s="190" t="s">
        <v>948</v>
      </c>
      <c r="G56" s="203" t="s">
        <v>696</v>
      </c>
      <c r="H56" s="168">
        <v>2912231.7</v>
      </c>
      <c r="I56" s="34">
        <v>109208.7</v>
      </c>
      <c r="J56" s="159">
        <v>595695.25</v>
      </c>
      <c r="K56" s="162">
        <v>41852</v>
      </c>
      <c r="L56" s="72"/>
      <c r="M56" s="80" t="s">
        <v>517</v>
      </c>
      <c r="N56" s="21"/>
      <c r="O56" s="210" t="s">
        <v>877</v>
      </c>
      <c r="P56" s="21"/>
      <c r="Q56" s="21"/>
      <c r="R56" s="80" t="s">
        <v>512</v>
      </c>
    </row>
    <row r="57" spans="1:18" ht="117" customHeight="1">
      <c r="A57" s="21">
        <f t="shared" si="7"/>
        <v>50</v>
      </c>
      <c r="B57" s="69" t="s">
        <v>445</v>
      </c>
      <c r="C57" s="182" t="s">
        <v>513</v>
      </c>
      <c r="D57" s="88" t="s">
        <v>866</v>
      </c>
      <c r="E57" s="218" t="s">
        <v>975</v>
      </c>
      <c r="F57" s="190" t="s">
        <v>949</v>
      </c>
      <c r="G57" s="203" t="s">
        <v>697</v>
      </c>
      <c r="H57" s="168">
        <v>2428019.5</v>
      </c>
      <c r="I57" s="34">
        <v>91050.66</v>
      </c>
      <c r="J57" s="159">
        <v>494539.45</v>
      </c>
      <c r="K57" s="162">
        <v>41852</v>
      </c>
      <c r="L57" s="72"/>
      <c r="M57" s="80" t="s">
        <v>535</v>
      </c>
      <c r="N57" s="21"/>
      <c r="O57" s="210" t="s">
        <v>877</v>
      </c>
      <c r="P57" s="21"/>
      <c r="Q57" s="21"/>
      <c r="R57" s="80" t="s">
        <v>978</v>
      </c>
    </row>
    <row r="58" spans="1:18" ht="118.5" customHeight="1">
      <c r="A58" s="21">
        <f t="shared" si="7"/>
        <v>51</v>
      </c>
      <c r="B58" s="69" t="s">
        <v>445</v>
      </c>
      <c r="C58" s="182" t="s">
        <v>518</v>
      </c>
      <c r="D58" s="88" t="s">
        <v>867</v>
      </c>
      <c r="E58" s="69">
        <v>20190021</v>
      </c>
      <c r="F58" s="190" t="s">
        <v>950</v>
      </c>
      <c r="G58" s="203" t="s">
        <v>792</v>
      </c>
      <c r="H58" s="168">
        <v>2767402.53</v>
      </c>
      <c r="I58" s="34"/>
      <c r="J58" s="159">
        <v>325285.31</v>
      </c>
      <c r="K58" s="162">
        <v>43682</v>
      </c>
      <c r="L58" s="72"/>
      <c r="M58" s="80" t="s">
        <v>534</v>
      </c>
      <c r="N58" s="21"/>
      <c r="O58" s="210" t="s">
        <v>877</v>
      </c>
      <c r="P58" s="21"/>
      <c r="Q58" s="21"/>
      <c r="R58" s="80" t="s">
        <v>519</v>
      </c>
    </row>
    <row r="59" spans="1:18" ht="117.75" customHeight="1">
      <c r="A59" s="21">
        <f t="shared" si="7"/>
        <v>52</v>
      </c>
      <c r="B59" s="69" t="s">
        <v>445</v>
      </c>
      <c r="C59" s="182" t="s">
        <v>536</v>
      </c>
      <c r="D59" s="88" t="s">
        <v>868</v>
      </c>
      <c r="E59" s="218" t="s">
        <v>976</v>
      </c>
      <c r="F59" s="190" t="s">
        <v>951</v>
      </c>
      <c r="G59" s="200"/>
      <c r="H59" s="168">
        <v>243248.75</v>
      </c>
      <c r="I59" s="34">
        <v>243248.75</v>
      </c>
      <c r="J59" s="159"/>
      <c r="K59" s="162">
        <v>43963</v>
      </c>
      <c r="L59" s="72"/>
      <c r="M59" s="80" t="s">
        <v>537</v>
      </c>
      <c r="N59" s="21"/>
      <c r="O59" s="210" t="s">
        <v>877</v>
      </c>
      <c r="P59" s="21"/>
      <c r="Q59" s="21"/>
      <c r="R59" s="80" t="s">
        <v>538</v>
      </c>
    </row>
    <row r="60" spans="1:18" ht="118.5" customHeight="1">
      <c r="A60" s="21">
        <f t="shared" si="7"/>
        <v>53</v>
      </c>
      <c r="B60" s="69" t="s">
        <v>445</v>
      </c>
      <c r="C60" s="182" t="s">
        <v>541</v>
      </c>
      <c r="D60" s="88" t="s">
        <v>869</v>
      </c>
      <c r="E60" s="218" t="s">
        <v>977</v>
      </c>
      <c r="F60" s="190" t="s">
        <v>952</v>
      </c>
      <c r="G60" s="200"/>
      <c r="H60" s="168">
        <v>236551.71</v>
      </c>
      <c r="I60" s="34">
        <v>236551.71</v>
      </c>
      <c r="J60" s="159"/>
      <c r="K60" s="162">
        <v>43950</v>
      </c>
      <c r="L60" s="72"/>
      <c r="M60" s="80" t="s">
        <v>537</v>
      </c>
      <c r="N60" s="21"/>
      <c r="O60" s="210" t="s">
        <v>877</v>
      </c>
      <c r="P60" s="21"/>
      <c r="Q60" s="21"/>
      <c r="R60" s="80" t="s">
        <v>539</v>
      </c>
    </row>
    <row r="61" spans="1:18" ht="117.75" customHeight="1">
      <c r="A61" s="21">
        <f t="shared" si="7"/>
        <v>54</v>
      </c>
      <c r="B61" s="69" t="s">
        <v>445</v>
      </c>
      <c r="C61" s="182" t="s">
        <v>544</v>
      </c>
      <c r="D61" s="88" t="s">
        <v>870</v>
      </c>
      <c r="E61" s="69">
        <v>20210129</v>
      </c>
      <c r="F61" s="190" t="s">
        <v>953</v>
      </c>
      <c r="G61" s="201" t="s">
        <v>798</v>
      </c>
      <c r="H61" s="168">
        <v>155739.18</v>
      </c>
      <c r="I61" s="34"/>
      <c r="J61" s="159"/>
      <c r="K61" s="162">
        <v>44300</v>
      </c>
      <c r="L61" s="72"/>
      <c r="M61" s="80" t="s">
        <v>547</v>
      </c>
      <c r="N61" s="21"/>
      <c r="O61" s="210" t="s">
        <v>877</v>
      </c>
      <c r="P61" s="21"/>
      <c r="Q61" s="21"/>
      <c r="R61" s="80" t="s">
        <v>545</v>
      </c>
    </row>
    <row r="62" spans="1:18" ht="119.25" customHeight="1">
      <c r="A62" s="21">
        <f t="shared" si="7"/>
        <v>55</v>
      </c>
      <c r="B62" s="69" t="s">
        <v>445</v>
      </c>
      <c r="C62" s="182" t="s">
        <v>548</v>
      </c>
      <c r="D62" s="88" t="s">
        <v>871</v>
      </c>
      <c r="E62" s="69">
        <v>20240015</v>
      </c>
      <c r="F62" s="190" t="s">
        <v>985</v>
      </c>
      <c r="G62" s="201" t="s">
        <v>993</v>
      </c>
      <c r="H62" s="168">
        <v>4585547.46</v>
      </c>
      <c r="I62" s="34"/>
      <c r="J62" s="159"/>
      <c r="K62" s="162">
        <v>45555</v>
      </c>
      <c r="L62" s="72"/>
      <c r="M62" s="80" t="s">
        <v>551</v>
      </c>
      <c r="N62" s="21"/>
      <c r="O62" s="210" t="s">
        <v>877</v>
      </c>
      <c r="P62" s="21"/>
      <c r="Q62" s="21"/>
      <c r="R62" s="80" t="s">
        <v>549</v>
      </c>
    </row>
    <row r="63" spans="1:18" ht="117" customHeight="1">
      <c r="A63" s="21">
        <f t="shared" si="7"/>
        <v>56</v>
      </c>
      <c r="B63" s="69" t="s">
        <v>445</v>
      </c>
      <c r="C63" s="182" t="s">
        <v>550</v>
      </c>
      <c r="D63" s="88" t="s">
        <v>872</v>
      </c>
      <c r="E63" s="69">
        <v>20240016</v>
      </c>
      <c r="F63" s="190" t="s">
        <v>986</v>
      </c>
      <c r="G63" s="201" t="s">
        <v>993</v>
      </c>
      <c r="H63" s="168">
        <v>5793924.7800000003</v>
      </c>
      <c r="I63" s="34"/>
      <c r="J63" s="159"/>
      <c r="K63" s="162">
        <v>45555</v>
      </c>
      <c r="L63" s="72"/>
      <c r="M63" s="80" t="s">
        <v>552</v>
      </c>
      <c r="N63" s="21"/>
      <c r="O63" s="210" t="s">
        <v>877</v>
      </c>
      <c r="P63" s="21"/>
      <c r="Q63" s="21"/>
      <c r="R63" s="80" t="s">
        <v>553</v>
      </c>
    </row>
    <row r="64" spans="1:18" ht="121.5" customHeight="1">
      <c r="A64" s="21">
        <f t="shared" si="7"/>
        <v>57</v>
      </c>
      <c r="B64" s="69" t="s">
        <v>445</v>
      </c>
      <c r="C64" s="182" t="s">
        <v>554</v>
      </c>
      <c r="D64" s="88" t="s">
        <v>873</v>
      </c>
      <c r="E64" s="69">
        <v>20240017</v>
      </c>
      <c r="F64" s="190" t="s">
        <v>987</v>
      </c>
      <c r="G64" s="201" t="s">
        <v>993</v>
      </c>
      <c r="H64" s="168">
        <v>7406258.6799999997</v>
      </c>
      <c r="I64" s="34"/>
      <c r="J64" s="159"/>
      <c r="K64" s="162">
        <v>45547</v>
      </c>
      <c r="L64" s="72"/>
      <c r="M64" s="80" t="s">
        <v>557</v>
      </c>
      <c r="N64" s="21"/>
      <c r="O64" s="210" t="s">
        <v>877</v>
      </c>
      <c r="P64" s="21"/>
      <c r="Q64" s="21"/>
      <c r="R64" s="80" t="s">
        <v>555</v>
      </c>
    </row>
    <row r="65" spans="1:18" ht="119.25" customHeight="1">
      <c r="A65" s="21">
        <f t="shared" si="7"/>
        <v>58</v>
      </c>
      <c r="B65" s="69" t="s">
        <v>445</v>
      </c>
      <c r="C65" s="182" t="s">
        <v>556</v>
      </c>
      <c r="D65" s="88" t="s">
        <v>874</v>
      </c>
      <c r="E65" s="69">
        <v>20240034</v>
      </c>
      <c r="F65" s="190" t="s">
        <v>988</v>
      </c>
      <c r="G65" s="201" t="s">
        <v>994</v>
      </c>
      <c r="H65" s="168">
        <v>4601845.42</v>
      </c>
      <c r="I65" s="34">
        <v>1129791.46</v>
      </c>
      <c r="J65" s="159"/>
      <c r="K65" s="162">
        <v>45598</v>
      </c>
      <c r="L65" s="72"/>
      <c r="M65" s="80" t="s">
        <v>558</v>
      </c>
      <c r="N65" s="21"/>
      <c r="O65" s="210" t="s">
        <v>877</v>
      </c>
      <c r="P65" s="21"/>
      <c r="Q65" s="21"/>
      <c r="R65" s="80" t="s">
        <v>559</v>
      </c>
    </row>
    <row r="66" spans="1:18" ht="119.25" customHeight="1">
      <c r="A66" s="21">
        <f t="shared" si="7"/>
        <v>59</v>
      </c>
      <c r="B66" s="69" t="s">
        <v>445</v>
      </c>
      <c r="C66" s="182" t="s">
        <v>560</v>
      </c>
      <c r="D66" s="88" t="s">
        <v>875</v>
      </c>
      <c r="E66" s="69">
        <v>20240035</v>
      </c>
      <c r="F66" s="190" t="s">
        <v>989</v>
      </c>
      <c r="G66" s="201" t="s">
        <v>994</v>
      </c>
      <c r="H66" s="168">
        <v>5793923.6600000001</v>
      </c>
      <c r="I66" s="34">
        <v>1430690.69</v>
      </c>
      <c r="J66" s="159"/>
      <c r="K66" s="162">
        <v>45598</v>
      </c>
      <c r="L66" s="72"/>
      <c r="M66" s="80" t="s">
        <v>561</v>
      </c>
      <c r="N66" s="21"/>
      <c r="O66" s="210" t="s">
        <v>877</v>
      </c>
      <c r="P66" s="21"/>
      <c r="Q66" s="21"/>
      <c r="R66" s="80" t="s">
        <v>562</v>
      </c>
    </row>
    <row r="67" spans="1:18" ht="117.75" customHeight="1">
      <c r="A67" s="21">
        <f t="shared" si="7"/>
        <v>60</v>
      </c>
      <c r="B67" s="69" t="s">
        <v>445</v>
      </c>
      <c r="C67" s="182" t="s">
        <v>563</v>
      </c>
      <c r="D67" s="88" t="s">
        <v>876</v>
      </c>
      <c r="E67" s="69">
        <v>20250025</v>
      </c>
      <c r="F67" s="190" t="s">
        <v>954</v>
      </c>
      <c r="G67" s="203" t="s">
        <v>695</v>
      </c>
      <c r="H67" s="168">
        <v>1610000</v>
      </c>
      <c r="I67" s="34"/>
      <c r="J67" s="159">
        <v>586824.13</v>
      </c>
      <c r="K67" s="162">
        <v>45923</v>
      </c>
      <c r="L67" s="72"/>
      <c r="M67" s="80" t="s">
        <v>878</v>
      </c>
      <c r="N67" s="21"/>
      <c r="O67" s="210" t="s">
        <v>877</v>
      </c>
      <c r="P67" s="21"/>
      <c r="Q67" s="21"/>
      <c r="R67" s="80" t="s">
        <v>564</v>
      </c>
    </row>
  </sheetData>
  <mergeCells count="5">
    <mergeCell ref="A1:P1"/>
    <mergeCell ref="D2:N2"/>
    <mergeCell ref="D3:N3"/>
    <mergeCell ref="C4:O4"/>
    <mergeCell ref="D5:M5"/>
  </mergeCells>
  <pageMargins left="0.70866137742996205" right="0.70866137742996205" top="0.74803149700164795" bottom="0.74803149700164795" header="0.31496062874794001" footer="0.31496062874794001"/>
  <pageSetup paperSize="9" scale="47" fitToHeight="1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Q103"/>
  <sheetViews>
    <sheetView topLeftCell="B1" workbookViewId="0">
      <pane xSplit="1" ySplit="8" topLeftCell="C9" activePane="bottomRight" state="frozen"/>
      <selection pane="topRight" activeCell="B1" sqref="B1"/>
      <selection pane="bottomLeft" activeCell="B1" sqref="B1"/>
      <selection pane="bottomRight" activeCell="D72" sqref="D72"/>
    </sheetView>
  </sheetViews>
  <sheetFormatPr defaultColWidth="9.140625" defaultRowHeight="12"/>
  <cols>
    <col min="1" max="1" width="3.42578125" style="36" customWidth="1"/>
    <col min="2" max="2" width="6.140625" style="37" customWidth="1"/>
    <col min="3" max="3" width="14.28515625" style="37" customWidth="1"/>
    <col min="4" max="4" width="24.7109375" style="37" customWidth="1"/>
    <col min="5" max="5" width="34.28515625" style="37" customWidth="1"/>
    <col min="6" max="6" width="12.28515625" style="37" customWidth="1"/>
    <col min="7" max="7" width="11.140625" style="37" customWidth="1"/>
    <col min="8" max="8" width="11.7109375" style="37" customWidth="1"/>
    <col min="9" max="9" width="11" style="37" customWidth="1"/>
    <col min="10" max="10" width="26.140625" style="37" customWidth="1"/>
    <col min="11" max="11" width="11.5703125" style="37" customWidth="1"/>
    <col min="12" max="12" width="43.42578125" style="37" customWidth="1"/>
    <col min="13" max="13" width="26" style="37" customWidth="1"/>
    <col min="14" max="14" width="9.140625" style="36" bestFit="1" customWidth="1"/>
    <col min="15" max="16384" width="9.140625" style="36"/>
  </cols>
  <sheetData>
    <row r="2" spans="2:17" ht="18.75">
      <c r="C2" s="224" t="s">
        <v>0</v>
      </c>
      <c r="D2" s="224"/>
      <c r="E2" s="224"/>
      <c r="F2" s="224"/>
      <c r="G2" s="224"/>
      <c r="H2" s="224"/>
      <c r="I2" s="224"/>
      <c r="J2" s="224"/>
      <c r="K2" s="224"/>
      <c r="L2" s="224"/>
      <c r="M2" s="3"/>
      <c r="N2" s="3"/>
      <c r="O2" s="3"/>
      <c r="P2" s="3"/>
    </row>
    <row r="3" spans="2:17" ht="18.75">
      <c r="B3" s="38"/>
      <c r="C3" s="232" t="s">
        <v>28</v>
      </c>
      <c r="D3" s="232"/>
      <c r="E3" s="232"/>
      <c r="F3" s="232"/>
      <c r="G3" s="232"/>
      <c r="H3" s="232"/>
      <c r="I3" s="232"/>
      <c r="J3" s="232"/>
      <c r="K3" s="232"/>
      <c r="L3" s="232"/>
      <c r="M3" s="38"/>
    </row>
    <row r="4" spans="2:17" ht="15" customHeight="1">
      <c r="B4" s="231" t="s">
        <v>29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2:17" ht="15" customHeight="1">
      <c r="B5" s="38"/>
      <c r="C5" s="39"/>
      <c r="D5" s="231" t="s">
        <v>30</v>
      </c>
      <c r="E5" s="231"/>
      <c r="F5" s="231"/>
      <c r="G5" s="231"/>
      <c r="H5" s="231"/>
      <c r="I5" s="231"/>
      <c r="J5" s="231"/>
      <c r="K5" s="231"/>
      <c r="L5" s="231"/>
      <c r="M5" s="39"/>
      <c r="N5" s="40"/>
      <c r="O5" s="40"/>
      <c r="P5" s="40"/>
      <c r="Q5" s="40"/>
    </row>
    <row r="6" spans="2:17" ht="18.75">
      <c r="C6" s="163" t="s">
        <v>999</v>
      </c>
      <c r="D6" s="41"/>
      <c r="E6" s="233" t="s">
        <v>567</v>
      </c>
      <c r="F6" s="233"/>
      <c r="G6" s="233"/>
      <c r="H6" s="233"/>
      <c r="I6" s="233"/>
      <c r="J6" s="233"/>
      <c r="K6" s="233"/>
    </row>
    <row r="7" spans="2:17" ht="181.5" customHeight="1">
      <c r="B7" s="42" t="s">
        <v>3</v>
      </c>
      <c r="C7" s="42" t="s">
        <v>4</v>
      </c>
      <c r="D7" s="185" t="s">
        <v>570</v>
      </c>
      <c r="E7" s="185" t="s">
        <v>582</v>
      </c>
      <c r="F7" s="42" t="s">
        <v>32</v>
      </c>
      <c r="G7" s="42" t="s">
        <v>24</v>
      </c>
      <c r="H7" s="42" t="s">
        <v>33</v>
      </c>
      <c r="I7" s="42" t="s">
        <v>34</v>
      </c>
      <c r="J7" s="42" t="s">
        <v>35</v>
      </c>
      <c r="K7" s="42" t="s">
        <v>36</v>
      </c>
      <c r="L7" s="42" t="s">
        <v>37</v>
      </c>
      <c r="M7" s="42" t="s">
        <v>38</v>
      </c>
    </row>
    <row r="8" spans="2:17">
      <c r="B8" s="43">
        <v>1</v>
      </c>
      <c r="C8" s="115">
        <v>2</v>
      </c>
      <c r="D8" s="115">
        <v>3</v>
      </c>
      <c r="E8" s="115">
        <v>4</v>
      </c>
      <c r="F8" s="115">
        <v>5</v>
      </c>
      <c r="G8" s="115">
        <v>6</v>
      </c>
      <c r="H8" s="115">
        <v>7</v>
      </c>
      <c r="I8" s="115">
        <v>8</v>
      </c>
      <c r="J8" s="115">
        <v>9</v>
      </c>
      <c r="K8" s="115">
        <v>10</v>
      </c>
      <c r="L8" s="115">
        <v>11</v>
      </c>
      <c r="M8" s="115">
        <v>12</v>
      </c>
    </row>
    <row r="9" spans="2:17" ht="56.25" customHeight="1">
      <c r="B9" s="112">
        <v>1</v>
      </c>
      <c r="C9" s="110" t="s">
        <v>39</v>
      </c>
      <c r="D9" s="186" t="s">
        <v>571</v>
      </c>
      <c r="E9" s="110" t="s">
        <v>572</v>
      </c>
      <c r="F9" s="100">
        <v>370000</v>
      </c>
      <c r="G9" s="100">
        <v>370000</v>
      </c>
      <c r="H9" s="101">
        <v>41115</v>
      </c>
      <c r="I9" s="102"/>
      <c r="J9" s="87" t="s">
        <v>568</v>
      </c>
      <c r="K9" s="102"/>
      <c r="L9" s="210" t="s">
        <v>885</v>
      </c>
      <c r="M9" s="106"/>
    </row>
    <row r="10" spans="2:17" ht="54.75" customHeight="1">
      <c r="B10" s="113">
        <f t="shared" ref="B10:B31" si="0">B9+1</f>
        <v>2</v>
      </c>
      <c r="C10" s="110" t="s">
        <v>40</v>
      </c>
      <c r="D10" s="186" t="s">
        <v>573</v>
      </c>
      <c r="E10" s="110" t="s">
        <v>572</v>
      </c>
      <c r="F10" s="100">
        <v>300000</v>
      </c>
      <c r="G10" s="100">
        <v>300000</v>
      </c>
      <c r="H10" s="101">
        <v>39794</v>
      </c>
      <c r="I10" s="102"/>
      <c r="J10" s="87" t="s">
        <v>569</v>
      </c>
      <c r="K10" s="102"/>
      <c r="L10" s="210" t="s">
        <v>885</v>
      </c>
      <c r="M10" s="106"/>
    </row>
    <row r="11" spans="2:17" ht="55.5" customHeight="1">
      <c r="B11" s="113">
        <f t="shared" si="0"/>
        <v>3</v>
      </c>
      <c r="C11" s="110" t="s">
        <v>40</v>
      </c>
      <c r="D11" s="99" t="s">
        <v>574</v>
      </c>
      <c r="E11" s="110" t="s">
        <v>572</v>
      </c>
      <c r="F11" s="100">
        <v>213782.18</v>
      </c>
      <c r="G11" s="100">
        <v>213782.18</v>
      </c>
      <c r="H11" s="101">
        <v>41122</v>
      </c>
      <c r="I11" s="102"/>
      <c r="J11" s="87" t="s">
        <v>577</v>
      </c>
      <c r="K11" s="102"/>
      <c r="L11" s="210" t="s">
        <v>885</v>
      </c>
      <c r="M11" s="106"/>
    </row>
    <row r="12" spans="2:17" ht="54.75" customHeight="1">
      <c r="B12" s="113">
        <f t="shared" si="0"/>
        <v>4</v>
      </c>
      <c r="C12" s="110" t="s">
        <v>40</v>
      </c>
      <c r="D12" s="99" t="s">
        <v>574</v>
      </c>
      <c r="E12" s="110" t="s">
        <v>572</v>
      </c>
      <c r="F12" s="100">
        <v>213782.18</v>
      </c>
      <c r="G12" s="100">
        <v>213782.18</v>
      </c>
      <c r="H12" s="101">
        <v>41122</v>
      </c>
      <c r="I12" s="102"/>
      <c r="J12" s="87" t="s">
        <v>577</v>
      </c>
      <c r="K12" s="102"/>
      <c r="L12" s="210" t="s">
        <v>885</v>
      </c>
      <c r="M12" s="106"/>
    </row>
    <row r="13" spans="2:17" ht="63" customHeight="1">
      <c r="B13" s="113">
        <f t="shared" si="0"/>
        <v>5</v>
      </c>
      <c r="C13" s="110" t="s">
        <v>40</v>
      </c>
      <c r="D13" s="186" t="s">
        <v>575</v>
      </c>
      <c r="E13" s="110" t="s">
        <v>572</v>
      </c>
      <c r="F13" s="100">
        <v>200446</v>
      </c>
      <c r="G13" s="100">
        <v>140312.34</v>
      </c>
      <c r="H13" s="101">
        <v>41239</v>
      </c>
      <c r="I13" s="102"/>
      <c r="J13" s="87" t="s">
        <v>576</v>
      </c>
      <c r="K13" s="103"/>
      <c r="L13" s="210" t="s">
        <v>885</v>
      </c>
      <c r="M13" s="104"/>
      <c r="N13" s="44"/>
    </row>
    <row r="14" spans="2:17" ht="60.75" customHeight="1">
      <c r="B14" s="113">
        <f t="shared" si="0"/>
        <v>6</v>
      </c>
      <c r="C14" s="110" t="s">
        <v>39</v>
      </c>
      <c r="D14" s="99" t="s">
        <v>713</v>
      </c>
      <c r="E14" s="110" t="s">
        <v>572</v>
      </c>
      <c r="F14" s="105">
        <v>1387199.04</v>
      </c>
      <c r="G14" s="105">
        <v>1387199.04</v>
      </c>
      <c r="H14" s="101">
        <v>41248</v>
      </c>
      <c r="I14" s="102"/>
      <c r="J14" s="87" t="s">
        <v>578</v>
      </c>
      <c r="K14" s="102"/>
      <c r="L14" s="210" t="s">
        <v>885</v>
      </c>
      <c r="M14" s="187" t="s">
        <v>579</v>
      </c>
    </row>
    <row r="15" spans="2:17" ht="55.5" customHeight="1">
      <c r="B15" s="113">
        <f t="shared" si="0"/>
        <v>7</v>
      </c>
      <c r="C15" s="110" t="s">
        <v>39</v>
      </c>
      <c r="D15" s="110" t="s">
        <v>580</v>
      </c>
      <c r="E15" s="110" t="s">
        <v>572</v>
      </c>
      <c r="F15" s="105">
        <v>2958151.88</v>
      </c>
      <c r="G15" s="105">
        <v>2958151.88</v>
      </c>
      <c r="H15" s="101">
        <v>41631</v>
      </c>
      <c r="I15" s="102"/>
      <c r="J15" s="87" t="s">
        <v>581</v>
      </c>
      <c r="K15" s="102"/>
      <c r="L15" s="210" t="s">
        <v>885</v>
      </c>
      <c r="M15" s="106"/>
    </row>
    <row r="16" spans="2:17" ht="57" customHeight="1">
      <c r="B16" s="113">
        <f t="shared" si="0"/>
        <v>8</v>
      </c>
      <c r="C16" s="110" t="s">
        <v>40</v>
      </c>
      <c r="D16" s="99" t="s">
        <v>583</v>
      </c>
      <c r="E16" s="110" t="s">
        <v>572</v>
      </c>
      <c r="F16" s="105">
        <v>457024.42</v>
      </c>
      <c r="G16" s="105">
        <v>457024.42</v>
      </c>
      <c r="H16" s="109">
        <v>43077</v>
      </c>
      <c r="I16" s="102"/>
      <c r="J16" s="108" t="s">
        <v>585</v>
      </c>
      <c r="K16" s="102"/>
      <c r="L16" s="210" t="s">
        <v>885</v>
      </c>
      <c r="M16" s="106"/>
    </row>
    <row r="17" spans="2:13" ht="56.25" customHeight="1">
      <c r="B17" s="113">
        <f t="shared" si="0"/>
        <v>9</v>
      </c>
      <c r="C17" s="110" t="s">
        <v>40</v>
      </c>
      <c r="D17" s="110" t="s">
        <v>584</v>
      </c>
      <c r="E17" s="110" t="s">
        <v>586</v>
      </c>
      <c r="F17" s="105">
        <v>420786.59</v>
      </c>
      <c r="G17" s="105">
        <v>420786.59</v>
      </c>
      <c r="H17" s="109">
        <v>43077</v>
      </c>
      <c r="I17" s="102"/>
      <c r="J17" s="87" t="s">
        <v>585</v>
      </c>
      <c r="K17" s="102"/>
      <c r="L17" s="210" t="s">
        <v>885</v>
      </c>
      <c r="M17" s="106"/>
    </row>
    <row r="18" spans="2:13" ht="57" customHeight="1">
      <c r="B18" s="113">
        <f t="shared" si="0"/>
        <v>10</v>
      </c>
      <c r="C18" s="110" t="s">
        <v>40</v>
      </c>
      <c r="D18" s="110" t="s">
        <v>584</v>
      </c>
      <c r="E18" s="110" t="s">
        <v>587</v>
      </c>
      <c r="F18" s="105">
        <v>420786.59</v>
      </c>
      <c r="G18" s="105">
        <v>420786.59</v>
      </c>
      <c r="H18" s="109">
        <v>43077</v>
      </c>
      <c r="I18" s="102"/>
      <c r="J18" s="87" t="s">
        <v>585</v>
      </c>
      <c r="K18" s="102"/>
      <c r="L18" s="210" t="s">
        <v>885</v>
      </c>
      <c r="M18" s="106"/>
    </row>
    <row r="19" spans="2:13" ht="54" customHeight="1">
      <c r="B19" s="113">
        <f t="shared" si="0"/>
        <v>11</v>
      </c>
      <c r="C19" s="110" t="s">
        <v>39</v>
      </c>
      <c r="D19" s="149" t="s">
        <v>588</v>
      </c>
      <c r="E19" s="110" t="s">
        <v>572</v>
      </c>
      <c r="F19" s="111">
        <v>28704</v>
      </c>
      <c r="G19" s="105">
        <v>28704</v>
      </c>
      <c r="H19" s="101">
        <v>37467</v>
      </c>
      <c r="I19" s="102"/>
      <c r="J19" s="87" t="s">
        <v>589</v>
      </c>
      <c r="K19" s="102"/>
      <c r="L19" s="210" t="s">
        <v>885</v>
      </c>
      <c r="M19" s="106"/>
    </row>
    <row r="20" spans="2:13" ht="57.75" customHeight="1">
      <c r="B20" s="113">
        <f t="shared" si="0"/>
        <v>12</v>
      </c>
      <c r="C20" s="110" t="s">
        <v>40</v>
      </c>
      <c r="D20" s="110" t="s">
        <v>590</v>
      </c>
      <c r="E20" s="110" t="s">
        <v>572</v>
      </c>
      <c r="F20" s="111">
        <v>56000</v>
      </c>
      <c r="G20" s="105">
        <v>56000</v>
      </c>
      <c r="H20" s="101">
        <v>41883</v>
      </c>
      <c r="I20" s="102"/>
      <c r="J20" s="108" t="s">
        <v>591</v>
      </c>
      <c r="K20" s="102"/>
      <c r="L20" s="210" t="s">
        <v>885</v>
      </c>
      <c r="M20" s="106"/>
    </row>
    <row r="21" spans="2:13" ht="54.75" customHeight="1">
      <c r="B21" s="113">
        <f t="shared" si="0"/>
        <v>13</v>
      </c>
      <c r="C21" s="110" t="s">
        <v>40</v>
      </c>
      <c r="D21" s="174" t="s">
        <v>592</v>
      </c>
      <c r="E21" s="110" t="s">
        <v>572</v>
      </c>
      <c r="F21" s="111">
        <v>47000</v>
      </c>
      <c r="G21" s="105">
        <v>47000</v>
      </c>
      <c r="H21" s="101">
        <v>41214</v>
      </c>
      <c r="I21" s="102"/>
      <c r="J21" s="87" t="s">
        <v>593</v>
      </c>
      <c r="K21" s="102"/>
      <c r="L21" s="210" t="s">
        <v>885</v>
      </c>
      <c r="M21" s="106"/>
    </row>
    <row r="22" spans="2:13" ht="57.75" customHeight="1">
      <c r="B22" s="113">
        <f t="shared" si="0"/>
        <v>14</v>
      </c>
      <c r="C22" s="110" t="s">
        <v>40</v>
      </c>
      <c r="D22" s="107" t="s">
        <v>594</v>
      </c>
      <c r="E22" s="110" t="s">
        <v>572</v>
      </c>
      <c r="F22" s="111">
        <v>44500</v>
      </c>
      <c r="G22" s="105">
        <v>44500</v>
      </c>
      <c r="H22" s="101">
        <v>41158</v>
      </c>
      <c r="I22" s="102"/>
      <c r="J22" s="188" t="s">
        <v>595</v>
      </c>
      <c r="K22" s="102"/>
      <c r="L22" s="210" t="s">
        <v>885</v>
      </c>
      <c r="M22" s="106"/>
    </row>
    <row r="23" spans="2:13" ht="56.25" customHeight="1">
      <c r="B23" s="113">
        <f t="shared" si="0"/>
        <v>15</v>
      </c>
      <c r="C23" s="110" t="s">
        <v>40</v>
      </c>
      <c r="D23" s="107" t="s">
        <v>594</v>
      </c>
      <c r="E23" s="110" t="s">
        <v>572</v>
      </c>
      <c r="F23" s="111">
        <v>44500</v>
      </c>
      <c r="G23" s="105">
        <v>44500</v>
      </c>
      <c r="H23" s="101">
        <v>41158</v>
      </c>
      <c r="I23" s="102"/>
      <c r="J23" s="188" t="s">
        <v>595</v>
      </c>
      <c r="K23" s="102"/>
      <c r="L23" s="210" t="s">
        <v>885</v>
      </c>
      <c r="M23" s="106"/>
    </row>
    <row r="24" spans="2:13" ht="54.75" customHeight="1">
      <c r="B24" s="113">
        <f t="shared" si="0"/>
        <v>16</v>
      </c>
      <c r="C24" s="110" t="s">
        <v>40</v>
      </c>
      <c r="D24" s="110" t="s">
        <v>598</v>
      </c>
      <c r="E24" s="110" t="s">
        <v>572</v>
      </c>
      <c r="F24" s="111">
        <v>133320</v>
      </c>
      <c r="G24" s="105">
        <v>133320</v>
      </c>
      <c r="H24" s="109">
        <v>41015</v>
      </c>
      <c r="I24" s="102"/>
      <c r="J24" s="87" t="s">
        <v>599</v>
      </c>
      <c r="K24" s="102"/>
      <c r="L24" s="210" t="s">
        <v>885</v>
      </c>
      <c r="M24" s="106"/>
    </row>
    <row r="25" spans="2:13" ht="60" customHeight="1">
      <c r="B25" s="113">
        <f t="shared" si="0"/>
        <v>17</v>
      </c>
      <c r="C25" s="110" t="s">
        <v>40</v>
      </c>
      <c r="D25" s="110" t="s">
        <v>597</v>
      </c>
      <c r="E25" s="110" t="s">
        <v>587</v>
      </c>
      <c r="F25" s="105">
        <v>121282</v>
      </c>
      <c r="G25" s="105">
        <v>121282</v>
      </c>
      <c r="H25" s="109">
        <v>41015</v>
      </c>
      <c r="I25" s="102"/>
      <c r="J25" s="87" t="s">
        <v>596</v>
      </c>
      <c r="K25" s="102"/>
      <c r="L25" s="210" t="s">
        <v>885</v>
      </c>
      <c r="M25" s="106"/>
    </row>
    <row r="26" spans="2:13" ht="60" customHeight="1">
      <c r="B26" s="113">
        <f t="shared" si="0"/>
        <v>18</v>
      </c>
      <c r="C26" s="110" t="s">
        <v>40</v>
      </c>
      <c r="D26" s="110" t="s">
        <v>601</v>
      </c>
      <c r="E26" s="110" t="s">
        <v>572</v>
      </c>
      <c r="F26" s="105">
        <v>96622</v>
      </c>
      <c r="G26" s="105">
        <v>96622</v>
      </c>
      <c r="H26" s="109">
        <v>41015</v>
      </c>
      <c r="I26" s="102"/>
      <c r="J26" s="87" t="s">
        <v>596</v>
      </c>
      <c r="K26" s="102"/>
      <c r="L26" s="210" t="s">
        <v>885</v>
      </c>
      <c r="M26" s="106"/>
    </row>
    <row r="27" spans="2:13" ht="63" customHeight="1">
      <c r="B27" s="113">
        <f t="shared" si="0"/>
        <v>19</v>
      </c>
      <c r="C27" s="110" t="s">
        <v>40</v>
      </c>
      <c r="D27" s="110" t="s">
        <v>601</v>
      </c>
      <c r="E27" s="110" t="s">
        <v>600</v>
      </c>
      <c r="F27" s="105">
        <v>96622</v>
      </c>
      <c r="G27" s="105">
        <v>96622</v>
      </c>
      <c r="H27" s="109">
        <v>41015</v>
      </c>
      <c r="I27" s="102"/>
      <c r="J27" s="87" t="s">
        <v>596</v>
      </c>
      <c r="K27" s="102"/>
      <c r="L27" s="210" t="s">
        <v>885</v>
      </c>
      <c r="M27" s="106"/>
    </row>
    <row r="28" spans="2:13" ht="56.25" customHeight="1">
      <c r="B28" s="113">
        <f t="shared" si="0"/>
        <v>20</v>
      </c>
      <c r="C28" s="110" t="s">
        <v>40</v>
      </c>
      <c r="D28" s="110" t="s">
        <v>597</v>
      </c>
      <c r="E28" s="110" t="s">
        <v>572</v>
      </c>
      <c r="F28" s="105">
        <v>85000</v>
      </c>
      <c r="G28" s="105">
        <v>85000</v>
      </c>
      <c r="H28" s="109">
        <v>41939</v>
      </c>
      <c r="I28" s="102"/>
      <c r="J28" s="87" t="s">
        <v>602</v>
      </c>
      <c r="K28" s="102"/>
      <c r="L28" s="210" t="s">
        <v>885</v>
      </c>
      <c r="M28" s="106"/>
    </row>
    <row r="29" spans="2:13" ht="58.5" customHeight="1">
      <c r="B29" s="113">
        <f t="shared" si="0"/>
        <v>21</v>
      </c>
      <c r="C29" s="110" t="s">
        <v>40</v>
      </c>
      <c r="D29" s="110" t="s">
        <v>603</v>
      </c>
      <c r="E29" s="110" t="s">
        <v>572</v>
      </c>
      <c r="F29" s="105">
        <v>49900</v>
      </c>
      <c r="G29" s="105">
        <v>49900</v>
      </c>
      <c r="H29" s="109">
        <v>41209</v>
      </c>
      <c r="I29" s="102"/>
      <c r="J29" s="87" t="s">
        <v>604</v>
      </c>
      <c r="K29" s="102"/>
      <c r="L29" s="210" t="s">
        <v>885</v>
      </c>
      <c r="M29" s="106"/>
    </row>
    <row r="30" spans="2:13" ht="54.75" customHeight="1">
      <c r="B30" s="114">
        <f t="shared" si="0"/>
        <v>22</v>
      </c>
      <c r="C30" s="110" t="s">
        <v>40</v>
      </c>
      <c r="D30" s="110" t="s">
        <v>714</v>
      </c>
      <c r="E30" s="110" t="s">
        <v>572</v>
      </c>
      <c r="F30" s="105">
        <v>169990</v>
      </c>
      <c r="G30" s="105">
        <v>169990</v>
      </c>
      <c r="H30" s="109">
        <v>41235</v>
      </c>
      <c r="I30" s="102"/>
      <c r="J30" s="87" t="s">
        <v>605</v>
      </c>
      <c r="K30" s="102"/>
      <c r="L30" s="210" t="s">
        <v>885</v>
      </c>
      <c r="M30" s="106"/>
    </row>
    <row r="31" spans="2:13" ht="54.75" customHeight="1">
      <c r="B31" s="113">
        <f t="shared" si="0"/>
        <v>23</v>
      </c>
      <c r="C31" s="110" t="s">
        <v>40</v>
      </c>
      <c r="D31" s="99" t="s">
        <v>606</v>
      </c>
      <c r="E31" s="110" t="s">
        <v>572</v>
      </c>
      <c r="F31" s="105">
        <v>99999</v>
      </c>
      <c r="G31" s="105">
        <v>99999</v>
      </c>
      <c r="H31" s="109">
        <v>41883</v>
      </c>
      <c r="I31" s="102"/>
      <c r="J31" s="87" t="s">
        <v>610</v>
      </c>
      <c r="K31" s="102"/>
      <c r="L31" s="210" t="s">
        <v>885</v>
      </c>
      <c r="M31" s="106"/>
    </row>
    <row r="32" spans="2:13" ht="54" customHeight="1">
      <c r="B32" s="113">
        <f t="shared" ref="B32:B103" si="1">B31+1</f>
        <v>24</v>
      </c>
      <c r="C32" s="110" t="s">
        <v>40</v>
      </c>
      <c r="D32" s="110" t="s">
        <v>715</v>
      </c>
      <c r="E32" s="110" t="s">
        <v>572</v>
      </c>
      <c r="F32" s="105">
        <v>98000</v>
      </c>
      <c r="G32" s="105">
        <v>98000</v>
      </c>
      <c r="H32" s="109">
        <v>41883</v>
      </c>
      <c r="I32" s="102"/>
      <c r="J32" s="87" t="s">
        <v>609</v>
      </c>
      <c r="K32" s="102"/>
      <c r="L32" s="210" t="s">
        <v>885</v>
      </c>
      <c r="M32" s="106"/>
    </row>
    <row r="33" spans="2:13" ht="52.5" customHeight="1">
      <c r="B33" s="113">
        <f t="shared" si="1"/>
        <v>25</v>
      </c>
      <c r="C33" s="110" t="s">
        <v>40</v>
      </c>
      <c r="D33" s="99" t="s">
        <v>607</v>
      </c>
      <c r="E33" s="110" t="s">
        <v>608</v>
      </c>
      <c r="F33" s="105">
        <v>59192.160000000003</v>
      </c>
      <c r="G33" s="105">
        <v>59192.160000000003</v>
      </c>
      <c r="H33" s="109">
        <v>37621</v>
      </c>
      <c r="I33" s="102"/>
      <c r="J33" s="87" t="s">
        <v>611</v>
      </c>
      <c r="K33" s="102"/>
      <c r="L33" s="210" t="s">
        <v>885</v>
      </c>
      <c r="M33" s="106"/>
    </row>
    <row r="34" spans="2:13" ht="55.5" customHeight="1">
      <c r="B34" s="113">
        <f t="shared" si="1"/>
        <v>26</v>
      </c>
      <c r="C34" s="110" t="s">
        <v>40</v>
      </c>
      <c r="D34" s="99" t="s">
        <v>612</v>
      </c>
      <c r="E34" s="110" t="s">
        <v>608</v>
      </c>
      <c r="F34" s="105">
        <v>41859.199999999997</v>
      </c>
      <c r="G34" s="105">
        <v>41859.199999999997</v>
      </c>
      <c r="H34" s="109">
        <v>37621</v>
      </c>
      <c r="I34" s="102"/>
      <c r="J34" s="87" t="s">
        <v>611</v>
      </c>
      <c r="K34" s="102"/>
      <c r="L34" s="210" t="s">
        <v>885</v>
      </c>
      <c r="M34" s="106"/>
    </row>
    <row r="35" spans="2:13" ht="57" customHeight="1">
      <c r="B35" s="113">
        <f t="shared" si="1"/>
        <v>27</v>
      </c>
      <c r="C35" s="110" t="s">
        <v>40</v>
      </c>
      <c r="D35" s="99" t="s">
        <v>613</v>
      </c>
      <c r="E35" s="110" t="s">
        <v>614</v>
      </c>
      <c r="F35" s="100">
        <v>78000</v>
      </c>
      <c r="G35" s="100">
        <v>78000</v>
      </c>
      <c r="H35" s="109">
        <v>43385</v>
      </c>
      <c r="I35" s="102"/>
      <c r="J35" s="87" t="s">
        <v>615</v>
      </c>
      <c r="K35" s="102"/>
      <c r="L35" s="210" t="s">
        <v>885</v>
      </c>
      <c r="M35" s="106"/>
    </row>
    <row r="36" spans="2:13" ht="54.75" customHeight="1">
      <c r="B36" s="113">
        <f t="shared" si="1"/>
        <v>28</v>
      </c>
      <c r="C36" s="110" t="s">
        <v>40</v>
      </c>
      <c r="D36" s="99" t="s">
        <v>613</v>
      </c>
      <c r="E36" s="110" t="s">
        <v>614</v>
      </c>
      <c r="F36" s="100">
        <v>78000</v>
      </c>
      <c r="G36" s="100">
        <v>78000</v>
      </c>
      <c r="H36" s="109">
        <v>43385</v>
      </c>
      <c r="I36" s="102"/>
      <c r="J36" s="87" t="s">
        <v>615</v>
      </c>
      <c r="K36" s="102"/>
      <c r="L36" s="210" t="s">
        <v>885</v>
      </c>
      <c r="M36" s="106"/>
    </row>
    <row r="37" spans="2:13" ht="55.5" customHeight="1">
      <c r="B37" s="113">
        <f t="shared" si="1"/>
        <v>29</v>
      </c>
      <c r="C37" s="110" t="s">
        <v>40</v>
      </c>
      <c r="D37" s="99" t="s">
        <v>613</v>
      </c>
      <c r="E37" s="110" t="s">
        <v>640</v>
      </c>
      <c r="F37" s="100">
        <v>78000</v>
      </c>
      <c r="G37" s="100">
        <v>78000</v>
      </c>
      <c r="H37" s="109">
        <v>43385</v>
      </c>
      <c r="I37" s="102"/>
      <c r="J37" s="87" t="s">
        <v>615</v>
      </c>
      <c r="K37" s="102"/>
      <c r="L37" s="210" t="s">
        <v>885</v>
      </c>
      <c r="M37" s="106"/>
    </row>
    <row r="38" spans="2:13" ht="53.25" customHeight="1">
      <c r="B38" s="113">
        <f t="shared" si="1"/>
        <v>30</v>
      </c>
      <c r="C38" s="110" t="s">
        <v>40</v>
      </c>
      <c r="D38" s="99" t="s">
        <v>613</v>
      </c>
      <c r="E38" s="110" t="s">
        <v>641</v>
      </c>
      <c r="F38" s="100">
        <v>78000</v>
      </c>
      <c r="G38" s="100">
        <v>78000</v>
      </c>
      <c r="H38" s="109">
        <v>43385</v>
      </c>
      <c r="I38" s="102"/>
      <c r="J38" s="87" t="s">
        <v>615</v>
      </c>
      <c r="K38" s="102"/>
      <c r="L38" s="210" t="s">
        <v>885</v>
      </c>
      <c r="M38" s="106"/>
    </row>
    <row r="39" spans="2:13" ht="51.75" customHeight="1">
      <c r="B39" s="113">
        <f>B38+1</f>
        <v>31</v>
      </c>
      <c r="C39" s="110" t="s">
        <v>40</v>
      </c>
      <c r="D39" s="99" t="s">
        <v>616</v>
      </c>
      <c r="E39" s="110" t="s">
        <v>614</v>
      </c>
      <c r="F39" s="100">
        <v>347345.04</v>
      </c>
      <c r="G39" s="100">
        <v>347345.04</v>
      </c>
      <c r="H39" s="109">
        <v>37924</v>
      </c>
      <c r="I39" s="102"/>
      <c r="J39" s="87" t="s">
        <v>617</v>
      </c>
      <c r="K39" s="102"/>
      <c r="L39" s="210" t="s">
        <v>885</v>
      </c>
      <c r="M39" s="106"/>
    </row>
    <row r="40" spans="2:13" ht="54" customHeight="1">
      <c r="B40" s="113">
        <f t="shared" si="1"/>
        <v>32</v>
      </c>
      <c r="C40" s="110" t="s">
        <v>40</v>
      </c>
      <c r="D40" s="99" t="s">
        <v>618</v>
      </c>
      <c r="E40" s="110" t="s">
        <v>614</v>
      </c>
      <c r="F40" s="100">
        <v>110502</v>
      </c>
      <c r="G40" s="100">
        <v>110502</v>
      </c>
      <c r="H40" s="109">
        <v>38260</v>
      </c>
      <c r="I40" s="102"/>
      <c r="J40" s="87" t="s">
        <v>619</v>
      </c>
      <c r="K40" s="102"/>
      <c r="L40" s="210" t="s">
        <v>885</v>
      </c>
      <c r="M40" s="106"/>
    </row>
    <row r="41" spans="2:13" ht="56.25" customHeight="1">
      <c r="B41" s="113">
        <f t="shared" si="1"/>
        <v>33</v>
      </c>
      <c r="C41" s="110" t="s">
        <v>40</v>
      </c>
      <c r="D41" s="99" t="s">
        <v>620</v>
      </c>
      <c r="E41" s="110" t="s">
        <v>614</v>
      </c>
      <c r="F41" s="100">
        <v>50137</v>
      </c>
      <c r="G41" s="100">
        <v>50137</v>
      </c>
      <c r="H41" s="109">
        <v>38502</v>
      </c>
      <c r="I41" s="102"/>
      <c r="J41" s="87" t="s">
        <v>589</v>
      </c>
      <c r="K41" s="102"/>
      <c r="L41" s="210" t="s">
        <v>885</v>
      </c>
      <c r="M41" s="106"/>
    </row>
    <row r="42" spans="2:13" ht="54" customHeight="1">
      <c r="B42" s="113">
        <f t="shared" si="1"/>
        <v>34</v>
      </c>
      <c r="C42" s="110" t="s">
        <v>40</v>
      </c>
      <c r="D42" s="99" t="s">
        <v>621</v>
      </c>
      <c r="E42" s="110" t="s">
        <v>614</v>
      </c>
      <c r="F42" s="100">
        <v>91881</v>
      </c>
      <c r="G42" s="100">
        <v>91881</v>
      </c>
      <c r="H42" s="109">
        <v>40542</v>
      </c>
      <c r="I42" s="102"/>
      <c r="J42" s="87" t="s">
        <v>622</v>
      </c>
      <c r="K42" s="102"/>
      <c r="L42" s="210" t="s">
        <v>885</v>
      </c>
      <c r="M42" s="106"/>
    </row>
    <row r="43" spans="2:13" ht="54" customHeight="1">
      <c r="B43" s="113">
        <f t="shared" si="1"/>
        <v>35</v>
      </c>
      <c r="C43" s="110" t="s">
        <v>40</v>
      </c>
      <c r="D43" s="99" t="s">
        <v>623</v>
      </c>
      <c r="E43" s="110" t="s">
        <v>614</v>
      </c>
      <c r="F43" s="100">
        <v>48650</v>
      </c>
      <c r="G43" s="100">
        <v>48650</v>
      </c>
      <c r="H43" s="109">
        <v>38894</v>
      </c>
      <c r="I43" s="102"/>
      <c r="J43" s="87" t="s">
        <v>611</v>
      </c>
      <c r="K43" s="102"/>
      <c r="L43" s="210" t="s">
        <v>885</v>
      </c>
      <c r="M43" s="106"/>
    </row>
    <row r="44" spans="2:13" ht="55.5" customHeight="1">
      <c r="B44" s="113">
        <f t="shared" si="1"/>
        <v>36</v>
      </c>
      <c r="C44" s="110" t="s">
        <v>40</v>
      </c>
      <c r="D44" s="99" t="s">
        <v>624</v>
      </c>
      <c r="E44" s="110" t="s">
        <v>614</v>
      </c>
      <c r="F44" s="100">
        <v>54162</v>
      </c>
      <c r="G44" s="100">
        <v>54162</v>
      </c>
      <c r="H44" s="109">
        <v>39443</v>
      </c>
      <c r="I44" s="102"/>
      <c r="J44" s="87" t="s">
        <v>611</v>
      </c>
      <c r="K44" s="102"/>
      <c r="L44" s="210" t="s">
        <v>885</v>
      </c>
      <c r="M44" s="106"/>
    </row>
    <row r="45" spans="2:13" ht="55.5" customHeight="1">
      <c r="B45" s="113">
        <f t="shared" si="1"/>
        <v>37</v>
      </c>
      <c r="C45" s="110" t="s">
        <v>40</v>
      </c>
      <c r="D45" s="99" t="s">
        <v>625</v>
      </c>
      <c r="E45" s="110" t="s">
        <v>614</v>
      </c>
      <c r="F45" s="100">
        <v>68597.100000000006</v>
      </c>
      <c r="G45" s="100">
        <v>68597.100000000006</v>
      </c>
      <c r="H45" s="109">
        <v>40533</v>
      </c>
      <c r="I45" s="102"/>
      <c r="J45" s="87" t="s">
        <v>626</v>
      </c>
      <c r="K45" s="102"/>
      <c r="L45" s="210" t="s">
        <v>885</v>
      </c>
      <c r="M45" s="106"/>
    </row>
    <row r="46" spans="2:13" ht="54" customHeight="1">
      <c r="B46" s="113">
        <f t="shared" si="1"/>
        <v>38</v>
      </c>
      <c r="C46" s="110" t="s">
        <v>40</v>
      </c>
      <c r="D46" s="99" t="s">
        <v>627</v>
      </c>
      <c r="E46" s="110" t="s">
        <v>614</v>
      </c>
      <c r="F46" s="100">
        <v>40426.800000000003</v>
      </c>
      <c r="G46" s="100">
        <v>40426.800000000003</v>
      </c>
      <c r="H46" s="109">
        <v>39444</v>
      </c>
      <c r="I46" s="102"/>
      <c r="J46" s="87" t="s">
        <v>611</v>
      </c>
      <c r="K46" s="102"/>
      <c r="L46" s="210" t="s">
        <v>885</v>
      </c>
      <c r="M46" s="106"/>
    </row>
    <row r="47" spans="2:13" ht="54" customHeight="1">
      <c r="B47" s="113">
        <f t="shared" si="1"/>
        <v>39</v>
      </c>
      <c r="C47" s="110" t="s">
        <v>40</v>
      </c>
      <c r="D47" s="99" t="s">
        <v>628</v>
      </c>
      <c r="E47" s="110" t="s">
        <v>630</v>
      </c>
      <c r="F47" s="100">
        <v>51060</v>
      </c>
      <c r="G47" s="100">
        <v>38938.46</v>
      </c>
      <c r="H47" s="109">
        <v>39444</v>
      </c>
      <c r="I47" s="102"/>
      <c r="J47" s="87" t="s">
        <v>629</v>
      </c>
      <c r="K47" s="102"/>
      <c r="L47" s="210" t="s">
        <v>885</v>
      </c>
      <c r="M47" s="106"/>
    </row>
    <row r="48" spans="2:13" ht="51.75" customHeight="1">
      <c r="B48" s="113">
        <f t="shared" si="1"/>
        <v>40</v>
      </c>
      <c r="C48" s="110" t="s">
        <v>40</v>
      </c>
      <c r="D48" s="99" t="s">
        <v>631</v>
      </c>
      <c r="E48" s="110" t="s">
        <v>632</v>
      </c>
      <c r="F48" s="100">
        <v>42400</v>
      </c>
      <c r="G48" s="100">
        <v>26494.02</v>
      </c>
      <c r="H48" s="109">
        <v>43230</v>
      </c>
      <c r="I48" s="102"/>
      <c r="J48" s="87" t="s">
        <v>633</v>
      </c>
      <c r="K48" s="102"/>
      <c r="L48" s="210" t="s">
        <v>885</v>
      </c>
      <c r="M48" s="106"/>
    </row>
    <row r="49" spans="2:13" ht="52.5" customHeight="1">
      <c r="B49" s="113">
        <f t="shared" si="1"/>
        <v>41</v>
      </c>
      <c r="C49" s="110" t="s">
        <v>40</v>
      </c>
      <c r="D49" s="99" t="s">
        <v>635</v>
      </c>
      <c r="E49" s="110" t="s">
        <v>632</v>
      </c>
      <c r="F49" s="100">
        <v>39900</v>
      </c>
      <c r="G49" s="100">
        <v>39900</v>
      </c>
      <c r="H49" s="109">
        <v>43621</v>
      </c>
      <c r="I49" s="102"/>
      <c r="J49" s="87" t="s">
        <v>634</v>
      </c>
      <c r="K49" s="102"/>
      <c r="L49" s="210" t="s">
        <v>885</v>
      </c>
      <c r="M49" s="106"/>
    </row>
    <row r="50" spans="2:13" ht="51.75" customHeight="1">
      <c r="B50" s="113">
        <f t="shared" si="1"/>
        <v>42</v>
      </c>
      <c r="C50" s="110" t="s">
        <v>40</v>
      </c>
      <c r="D50" s="99" t="s">
        <v>636</v>
      </c>
      <c r="E50" s="110" t="s">
        <v>632</v>
      </c>
      <c r="F50" s="100">
        <v>47980</v>
      </c>
      <c r="G50" s="100">
        <v>47980</v>
      </c>
      <c r="H50" s="109">
        <v>43621</v>
      </c>
      <c r="I50" s="102"/>
      <c r="J50" s="87" t="s">
        <v>634</v>
      </c>
      <c r="K50" s="102"/>
      <c r="L50" s="210" t="s">
        <v>885</v>
      </c>
      <c r="M50" s="106"/>
    </row>
    <row r="51" spans="2:13" ht="108.75" customHeight="1">
      <c r="B51" s="113">
        <f t="shared" si="1"/>
        <v>43</v>
      </c>
      <c r="C51" s="110" t="s">
        <v>40</v>
      </c>
      <c r="D51" s="99" t="s">
        <v>637</v>
      </c>
      <c r="E51" s="110" t="s">
        <v>632</v>
      </c>
      <c r="F51" s="100">
        <v>82832</v>
      </c>
      <c r="G51" s="100">
        <v>82832</v>
      </c>
      <c r="H51" s="109">
        <v>43760</v>
      </c>
      <c r="I51" s="102"/>
      <c r="J51" s="87" t="s">
        <v>638</v>
      </c>
      <c r="K51" s="102"/>
      <c r="L51" s="210" t="s">
        <v>885</v>
      </c>
      <c r="M51" s="106"/>
    </row>
    <row r="52" spans="2:13" ht="123" customHeight="1">
      <c r="B52" s="113">
        <f t="shared" si="1"/>
        <v>44</v>
      </c>
      <c r="C52" s="110" t="s">
        <v>40</v>
      </c>
      <c r="D52" s="99" t="s">
        <v>639</v>
      </c>
      <c r="E52" s="110" t="s">
        <v>632</v>
      </c>
      <c r="F52" s="100">
        <v>104365</v>
      </c>
      <c r="G52" s="100">
        <v>104365</v>
      </c>
      <c r="H52" s="109">
        <v>43760</v>
      </c>
      <c r="I52" s="102"/>
      <c r="J52" s="87" t="s">
        <v>638</v>
      </c>
      <c r="K52" s="102"/>
      <c r="L52" s="210" t="s">
        <v>885</v>
      </c>
      <c r="M52" s="106"/>
    </row>
    <row r="53" spans="2:13" ht="107.25" customHeight="1">
      <c r="B53" s="113">
        <f t="shared" si="1"/>
        <v>45</v>
      </c>
      <c r="C53" s="110" t="s">
        <v>40</v>
      </c>
      <c r="D53" s="99" t="s">
        <v>642</v>
      </c>
      <c r="E53" s="110" t="s">
        <v>632</v>
      </c>
      <c r="F53" s="100">
        <v>42727</v>
      </c>
      <c r="G53" s="100">
        <v>42727</v>
      </c>
      <c r="H53" s="109">
        <v>43760</v>
      </c>
      <c r="I53" s="102"/>
      <c r="J53" s="87" t="s">
        <v>638</v>
      </c>
      <c r="K53" s="102"/>
      <c r="L53" s="210" t="s">
        <v>885</v>
      </c>
      <c r="M53" s="106"/>
    </row>
    <row r="54" spans="2:13" ht="111" customHeight="1">
      <c r="B54" s="113">
        <f t="shared" si="1"/>
        <v>46</v>
      </c>
      <c r="C54" s="110" t="s">
        <v>40</v>
      </c>
      <c r="D54" s="99" t="s">
        <v>642</v>
      </c>
      <c r="E54" s="110" t="s">
        <v>632</v>
      </c>
      <c r="F54" s="100">
        <v>53037</v>
      </c>
      <c r="G54" s="100">
        <v>53037</v>
      </c>
      <c r="H54" s="109">
        <v>43760</v>
      </c>
      <c r="I54" s="102"/>
      <c r="J54" s="87" t="s">
        <v>638</v>
      </c>
      <c r="K54" s="102"/>
      <c r="L54" s="210" t="s">
        <v>885</v>
      </c>
      <c r="M54" s="106"/>
    </row>
    <row r="55" spans="2:13" ht="109.5" customHeight="1">
      <c r="B55" s="113">
        <f t="shared" si="1"/>
        <v>47</v>
      </c>
      <c r="C55" s="110" t="s">
        <v>40</v>
      </c>
      <c r="D55" s="99" t="s">
        <v>642</v>
      </c>
      <c r="E55" s="110" t="s">
        <v>632</v>
      </c>
      <c r="F55" s="100">
        <v>67033</v>
      </c>
      <c r="G55" s="100">
        <v>67033</v>
      </c>
      <c r="H55" s="109">
        <v>43760</v>
      </c>
      <c r="I55" s="102"/>
      <c r="J55" s="87" t="s">
        <v>638</v>
      </c>
      <c r="K55" s="102"/>
      <c r="L55" s="210" t="s">
        <v>885</v>
      </c>
      <c r="M55" s="106"/>
    </row>
    <row r="56" spans="2:13" ht="120.75" customHeight="1">
      <c r="B56" s="113">
        <f t="shared" si="1"/>
        <v>48</v>
      </c>
      <c r="C56" s="110" t="s">
        <v>40</v>
      </c>
      <c r="D56" s="99" t="s">
        <v>642</v>
      </c>
      <c r="E56" s="110" t="s">
        <v>632</v>
      </c>
      <c r="F56" s="100">
        <v>76610</v>
      </c>
      <c r="G56" s="100">
        <v>76610</v>
      </c>
      <c r="H56" s="109">
        <v>43760</v>
      </c>
      <c r="I56" s="102"/>
      <c r="J56" s="87" t="s">
        <v>638</v>
      </c>
      <c r="K56" s="102"/>
      <c r="L56" s="210" t="s">
        <v>885</v>
      </c>
      <c r="M56" s="106"/>
    </row>
    <row r="57" spans="2:13" ht="54.75" customHeight="1">
      <c r="B57" s="113">
        <f t="shared" si="1"/>
        <v>49</v>
      </c>
      <c r="C57" s="110" t="s">
        <v>40</v>
      </c>
      <c r="D57" s="99" t="s">
        <v>643</v>
      </c>
      <c r="E57" s="110" t="s">
        <v>632</v>
      </c>
      <c r="F57" s="100">
        <v>417836.6</v>
      </c>
      <c r="G57" s="100">
        <v>368094.5</v>
      </c>
      <c r="H57" s="109">
        <v>43760</v>
      </c>
      <c r="I57" s="102"/>
      <c r="J57" s="87" t="s">
        <v>644</v>
      </c>
      <c r="K57" s="102"/>
      <c r="L57" s="210" t="s">
        <v>885</v>
      </c>
      <c r="M57" s="106"/>
    </row>
    <row r="58" spans="2:13" ht="55.5" customHeight="1">
      <c r="B58" s="113">
        <f t="shared" si="1"/>
        <v>50</v>
      </c>
      <c r="C58" s="110" t="s">
        <v>40</v>
      </c>
      <c r="D58" s="99" t="s">
        <v>645</v>
      </c>
      <c r="E58" s="110" t="s">
        <v>632</v>
      </c>
      <c r="F58" s="100">
        <v>200200</v>
      </c>
      <c r="G58" s="100">
        <v>173983.09</v>
      </c>
      <c r="H58" s="109">
        <v>43756</v>
      </c>
      <c r="I58" s="102"/>
      <c r="J58" s="87" t="s">
        <v>646</v>
      </c>
      <c r="K58" s="102"/>
      <c r="L58" s="210" t="s">
        <v>885</v>
      </c>
      <c r="M58" s="106"/>
    </row>
    <row r="59" spans="2:13" ht="72" customHeight="1">
      <c r="B59" s="113">
        <f t="shared" si="1"/>
        <v>51</v>
      </c>
      <c r="C59" s="110" t="s">
        <v>40</v>
      </c>
      <c r="D59" s="99" t="s">
        <v>647</v>
      </c>
      <c r="E59" s="110" t="s">
        <v>632</v>
      </c>
      <c r="F59" s="100">
        <v>49480</v>
      </c>
      <c r="G59" s="100">
        <v>49480</v>
      </c>
      <c r="H59" s="109">
        <v>43796</v>
      </c>
      <c r="I59" s="102"/>
      <c r="J59" s="87" t="s">
        <v>648</v>
      </c>
      <c r="K59" s="102"/>
      <c r="L59" s="210" t="s">
        <v>885</v>
      </c>
      <c r="M59" s="106"/>
    </row>
    <row r="60" spans="2:13" ht="58.5" customHeight="1">
      <c r="B60" s="113">
        <f t="shared" si="1"/>
        <v>52</v>
      </c>
      <c r="C60" s="110" t="s">
        <v>40</v>
      </c>
      <c r="D60" s="99" t="s">
        <v>649</v>
      </c>
      <c r="E60" s="110" t="s">
        <v>632</v>
      </c>
      <c r="F60" s="100">
        <v>3309142.89</v>
      </c>
      <c r="G60" s="100"/>
      <c r="H60" s="109">
        <v>43759</v>
      </c>
      <c r="I60" s="102"/>
      <c r="J60" s="87" t="s">
        <v>650</v>
      </c>
      <c r="K60" s="102"/>
      <c r="L60" s="210" t="s">
        <v>885</v>
      </c>
      <c r="M60" s="106"/>
    </row>
    <row r="61" spans="2:13" ht="55.5" customHeight="1">
      <c r="B61" s="113">
        <f t="shared" si="1"/>
        <v>53</v>
      </c>
      <c r="C61" s="110" t="s">
        <v>40</v>
      </c>
      <c r="D61" s="99" t="s">
        <v>651</v>
      </c>
      <c r="E61" s="110" t="s">
        <v>632</v>
      </c>
      <c r="F61" s="100">
        <v>297680</v>
      </c>
      <c r="G61" s="100">
        <v>297680</v>
      </c>
      <c r="H61" s="109">
        <v>44001</v>
      </c>
      <c r="I61" s="102"/>
      <c r="J61" s="87" t="s">
        <v>652</v>
      </c>
      <c r="K61" s="102"/>
      <c r="L61" s="210" t="s">
        <v>885</v>
      </c>
      <c r="M61" s="106"/>
    </row>
    <row r="62" spans="2:13" ht="56.25" customHeight="1">
      <c r="B62" s="113">
        <f t="shared" si="1"/>
        <v>54</v>
      </c>
      <c r="C62" s="110" t="s">
        <v>40</v>
      </c>
      <c r="D62" s="99" t="s">
        <v>653</v>
      </c>
      <c r="E62" s="110" t="s">
        <v>654</v>
      </c>
      <c r="F62" s="100">
        <v>299320</v>
      </c>
      <c r="G62" s="100">
        <v>299320</v>
      </c>
      <c r="H62" s="109">
        <v>44004</v>
      </c>
      <c r="I62" s="102"/>
      <c r="J62" s="87" t="s">
        <v>655</v>
      </c>
      <c r="K62" s="102"/>
      <c r="L62" s="210" t="s">
        <v>885</v>
      </c>
      <c r="M62" s="106"/>
    </row>
    <row r="63" spans="2:13" ht="53.25" customHeight="1">
      <c r="B63" s="113">
        <f t="shared" si="1"/>
        <v>55</v>
      </c>
      <c r="C63" s="110" t="s">
        <v>40</v>
      </c>
      <c r="D63" s="99" t="s">
        <v>656</v>
      </c>
      <c r="E63" s="110" t="s">
        <v>657</v>
      </c>
      <c r="F63" s="100">
        <v>296400</v>
      </c>
      <c r="G63" s="100">
        <v>296400</v>
      </c>
      <c r="H63" s="109">
        <v>44006</v>
      </c>
      <c r="I63" s="102"/>
      <c r="J63" s="87" t="s">
        <v>658</v>
      </c>
      <c r="K63" s="102"/>
      <c r="L63" s="210" t="s">
        <v>885</v>
      </c>
      <c r="M63" s="106"/>
    </row>
    <row r="64" spans="2:13" ht="56.25" customHeight="1">
      <c r="B64" s="113">
        <f t="shared" si="1"/>
        <v>56</v>
      </c>
      <c r="C64" s="110" t="s">
        <v>40</v>
      </c>
      <c r="D64" s="99" t="s">
        <v>659</v>
      </c>
      <c r="E64" s="110" t="s">
        <v>632</v>
      </c>
      <c r="F64" s="100">
        <v>64800</v>
      </c>
      <c r="G64" s="100">
        <v>64800</v>
      </c>
      <c r="H64" s="109">
        <v>44174</v>
      </c>
      <c r="I64" s="102"/>
      <c r="J64" s="87" t="s">
        <v>660</v>
      </c>
      <c r="K64" s="102"/>
      <c r="L64" s="210" t="s">
        <v>885</v>
      </c>
      <c r="M64" s="106"/>
    </row>
    <row r="65" spans="2:13" ht="122.25" customHeight="1">
      <c r="B65" s="113">
        <f t="shared" si="1"/>
        <v>57</v>
      </c>
      <c r="C65" s="110" t="s">
        <v>40</v>
      </c>
      <c r="D65" s="99" t="s">
        <v>661</v>
      </c>
      <c r="E65" s="110" t="s">
        <v>632</v>
      </c>
      <c r="F65" s="100">
        <v>727342.27</v>
      </c>
      <c r="G65" s="100">
        <v>269288.39</v>
      </c>
      <c r="H65" s="109">
        <v>40785</v>
      </c>
      <c r="I65" s="102"/>
      <c r="J65" s="87" t="s">
        <v>662</v>
      </c>
      <c r="K65" s="102"/>
      <c r="L65" s="210" t="s">
        <v>885</v>
      </c>
      <c r="M65" s="106"/>
    </row>
    <row r="66" spans="2:13" ht="133.5" customHeight="1">
      <c r="B66" s="113">
        <f t="shared" si="1"/>
        <v>58</v>
      </c>
      <c r="C66" s="110" t="s">
        <v>40</v>
      </c>
      <c r="D66" s="99" t="s">
        <v>663</v>
      </c>
      <c r="E66" s="110" t="s">
        <v>657</v>
      </c>
      <c r="F66" s="100">
        <v>1091187.56</v>
      </c>
      <c r="G66" s="100">
        <v>304747.56</v>
      </c>
      <c r="H66" s="109">
        <v>40785</v>
      </c>
      <c r="I66" s="102"/>
      <c r="J66" s="87" t="s">
        <v>664</v>
      </c>
      <c r="K66" s="102"/>
      <c r="L66" s="210" t="s">
        <v>885</v>
      </c>
      <c r="M66" s="106"/>
    </row>
    <row r="67" spans="2:13" ht="108.75" customHeight="1">
      <c r="B67" s="113">
        <f t="shared" si="1"/>
        <v>59</v>
      </c>
      <c r="C67" s="110" t="s">
        <v>40</v>
      </c>
      <c r="D67" s="99" t="s">
        <v>665</v>
      </c>
      <c r="E67" s="110" t="s">
        <v>632</v>
      </c>
      <c r="F67" s="100">
        <v>546000</v>
      </c>
      <c r="G67" s="100">
        <v>110080.5</v>
      </c>
      <c r="H67" s="109">
        <v>41922</v>
      </c>
      <c r="I67" s="102"/>
      <c r="J67" s="87" t="s">
        <v>666</v>
      </c>
      <c r="K67" s="102"/>
      <c r="L67" s="210" t="s">
        <v>885</v>
      </c>
      <c r="M67" s="106"/>
    </row>
    <row r="68" spans="2:13" ht="111.75" customHeight="1">
      <c r="B68" s="113">
        <f t="shared" si="1"/>
        <v>60</v>
      </c>
      <c r="C68" s="110" t="s">
        <v>40</v>
      </c>
      <c r="D68" s="99" t="s">
        <v>667</v>
      </c>
      <c r="E68" s="110" t="s">
        <v>654</v>
      </c>
      <c r="F68" s="100">
        <v>139273.62</v>
      </c>
      <c r="G68" s="100">
        <v>8704.65</v>
      </c>
      <c r="H68" s="109">
        <v>43740</v>
      </c>
      <c r="I68" s="102"/>
      <c r="J68" s="87" t="s">
        <v>668</v>
      </c>
      <c r="K68" s="102"/>
      <c r="L68" s="210" t="s">
        <v>885</v>
      </c>
      <c r="M68" s="106"/>
    </row>
    <row r="69" spans="2:13" ht="56.25" customHeight="1">
      <c r="B69" s="113">
        <f t="shared" si="1"/>
        <v>61</v>
      </c>
      <c r="C69" s="110" t="s">
        <v>40</v>
      </c>
      <c r="D69" s="99" t="s">
        <v>669</v>
      </c>
      <c r="E69" s="110" t="s">
        <v>632</v>
      </c>
      <c r="F69" s="100">
        <v>92000</v>
      </c>
      <c r="G69" s="100">
        <v>92000</v>
      </c>
      <c r="H69" s="109">
        <v>44259</v>
      </c>
      <c r="I69" s="102"/>
      <c r="J69" s="87" t="s">
        <v>670</v>
      </c>
      <c r="K69" s="102"/>
      <c r="L69" s="210" t="s">
        <v>885</v>
      </c>
      <c r="M69" s="106"/>
    </row>
    <row r="70" spans="2:13" ht="60.75" customHeight="1">
      <c r="B70" s="113">
        <f t="shared" si="1"/>
        <v>62</v>
      </c>
      <c r="C70" s="110" t="s">
        <v>40</v>
      </c>
      <c r="D70" s="99" t="s">
        <v>671</v>
      </c>
      <c r="E70" s="110" t="s">
        <v>632</v>
      </c>
      <c r="F70" s="100">
        <v>4179000</v>
      </c>
      <c r="G70" s="100">
        <v>580416.55000000005</v>
      </c>
      <c r="H70" s="109">
        <v>44480</v>
      </c>
      <c r="I70" s="102"/>
      <c r="J70" s="87" t="s">
        <v>672</v>
      </c>
      <c r="K70" s="102"/>
      <c r="L70" s="210" t="s">
        <v>885</v>
      </c>
      <c r="M70" s="106"/>
    </row>
    <row r="71" spans="2:13" ht="171" customHeight="1">
      <c r="B71" s="113">
        <f t="shared" si="1"/>
        <v>63</v>
      </c>
      <c r="C71" s="110" t="s">
        <v>39</v>
      </c>
      <c r="D71" s="99" t="s">
        <v>675</v>
      </c>
      <c r="E71" s="110" t="s">
        <v>572</v>
      </c>
      <c r="F71" s="105">
        <v>2085000</v>
      </c>
      <c r="G71" s="105">
        <v>2085000</v>
      </c>
      <c r="H71" s="101">
        <v>44313</v>
      </c>
      <c r="I71" s="102"/>
      <c r="J71" s="87" t="s">
        <v>676</v>
      </c>
      <c r="K71" s="102"/>
      <c r="L71" s="210" t="s">
        <v>885</v>
      </c>
      <c r="M71" s="187" t="s">
        <v>677</v>
      </c>
    </row>
    <row r="72" spans="2:13" ht="60" customHeight="1">
      <c r="B72" s="113">
        <f t="shared" si="1"/>
        <v>64</v>
      </c>
      <c r="C72" s="110" t="s">
        <v>40</v>
      </c>
      <c r="D72" s="99" t="s">
        <v>673</v>
      </c>
      <c r="E72" s="110" t="s">
        <v>632</v>
      </c>
      <c r="F72" s="100">
        <v>60000</v>
      </c>
      <c r="G72" s="100">
        <v>60000</v>
      </c>
      <c r="H72" s="109">
        <v>44463</v>
      </c>
      <c r="I72" s="102"/>
      <c r="J72" s="87" t="s">
        <v>674</v>
      </c>
      <c r="K72" s="102"/>
      <c r="L72" s="210" t="s">
        <v>885</v>
      </c>
      <c r="M72" s="106"/>
    </row>
    <row r="73" spans="2:13" ht="54" customHeight="1">
      <c r="B73" s="113">
        <f>B71+1</f>
        <v>64</v>
      </c>
      <c r="C73" s="110" t="s">
        <v>40</v>
      </c>
      <c r="D73" s="99" t="s">
        <v>678</v>
      </c>
      <c r="E73" s="110" t="s">
        <v>1001</v>
      </c>
      <c r="F73" s="100">
        <v>61400</v>
      </c>
      <c r="G73" s="100">
        <v>61400</v>
      </c>
      <c r="H73" s="109">
        <v>44607</v>
      </c>
      <c r="I73" s="102"/>
      <c r="J73" s="87" t="s">
        <v>679</v>
      </c>
      <c r="K73" s="102"/>
      <c r="L73" s="210" t="s">
        <v>885</v>
      </c>
      <c r="M73" s="106"/>
    </row>
    <row r="74" spans="2:13" ht="54" customHeight="1">
      <c r="B74" s="113">
        <f t="shared" si="1"/>
        <v>65</v>
      </c>
      <c r="C74" s="110" t="s">
        <v>40</v>
      </c>
      <c r="D74" s="99" t="s">
        <v>678</v>
      </c>
      <c r="E74" s="110" t="s">
        <v>681</v>
      </c>
      <c r="F74" s="100">
        <v>61400</v>
      </c>
      <c r="G74" s="100">
        <v>61400</v>
      </c>
      <c r="H74" s="109">
        <v>44607</v>
      </c>
      <c r="I74" s="102"/>
      <c r="J74" s="87" t="s">
        <v>679</v>
      </c>
      <c r="K74" s="102"/>
      <c r="L74" s="210" t="s">
        <v>885</v>
      </c>
      <c r="M74" s="106"/>
    </row>
    <row r="75" spans="2:13" ht="54.75" customHeight="1">
      <c r="B75" s="113">
        <f t="shared" si="1"/>
        <v>66</v>
      </c>
      <c r="C75" s="110" t="s">
        <v>40</v>
      </c>
      <c r="D75" s="99" t="s">
        <v>680</v>
      </c>
      <c r="E75" s="110" t="s">
        <v>632</v>
      </c>
      <c r="F75" s="100">
        <v>52500</v>
      </c>
      <c r="G75" s="100">
        <v>52500</v>
      </c>
      <c r="H75" s="109">
        <v>44607</v>
      </c>
      <c r="I75" s="102"/>
      <c r="J75" s="87" t="s">
        <v>679</v>
      </c>
      <c r="K75" s="102"/>
      <c r="L75" s="210" t="s">
        <v>885</v>
      </c>
      <c r="M75" s="106"/>
    </row>
    <row r="76" spans="2:13" ht="56.25" customHeight="1">
      <c r="B76" s="113">
        <f t="shared" si="1"/>
        <v>67</v>
      </c>
      <c r="C76" s="110" t="s">
        <v>40</v>
      </c>
      <c r="D76" s="99" t="s">
        <v>680</v>
      </c>
      <c r="E76" s="110" t="s">
        <v>681</v>
      </c>
      <c r="F76" s="100">
        <v>52500</v>
      </c>
      <c r="G76" s="100">
        <v>52500</v>
      </c>
      <c r="H76" s="109">
        <v>44607</v>
      </c>
      <c r="I76" s="102"/>
      <c r="J76" s="87" t="s">
        <v>679</v>
      </c>
      <c r="K76" s="102"/>
      <c r="L76" s="210" t="s">
        <v>885</v>
      </c>
      <c r="M76" s="106"/>
    </row>
    <row r="77" spans="2:13" ht="53.25" customHeight="1">
      <c r="B77" s="113">
        <f t="shared" si="1"/>
        <v>68</v>
      </c>
      <c r="C77" s="110" t="s">
        <v>40</v>
      </c>
      <c r="D77" s="99" t="s">
        <v>680</v>
      </c>
      <c r="E77" s="110" t="s">
        <v>654</v>
      </c>
      <c r="F77" s="100">
        <v>52500</v>
      </c>
      <c r="G77" s="100">
        <v>52500</v>
      </c>
      <c r="H77" s="109">
        <v>44607</v>
      </c>
      <c r="I77" s="102"/>
      <c r="J77" s="87" t="s">
        <v>679</v>
      </c>
      <c r="K77" s="102"/>
      <c r="L77" s="210" t="s">
        <v>885</v>
      </c>
      <c r="M77" s="106"/>
    </row>
    <row r="78" spans="2:13" ht="57" customHeight="1">
      <c r="B78" s="113">
        <f t="shared" si="1"/>
        <v>69</v>
      </c>
      <c r="C78" s="110" t="s">
        <v>40</v>
      </c>
      <c r="D78" s="99" t="s">
        <v>682</v>
      </c>
      <c r="E78" s="110" t="s">
        <v>632</v>
      </c>
      <c r="F78" s="100">
        <v>96600</v>
      </c>
      <c r="G78" s="100">
        <v>96600</v>
      </c>
      <c r="H78" s="109">
        <v>44607</v>
      </c>
      <c r="I78" s="102"/>
      <c r="J78" s="87" t="s">
        <v>679</v>
      </c>
      <c r="K78" s="102"/>
      <c r="L78" s="210" t="s">
        <v>885</v>
      </c>
      <c r="M78" s="106"/>
    </row>
    <row r="79" spans="2:13" ht="58.5" customHeight="1">
      <c r="B79" s="113">
        <f t="shared" si="1"/>
        <v>70</v>
      </c>
      <c r="C79" s="110" t="s">
        <v>40</v>
      </c>
      <c r="D79" s="99" t="s">
        <v>683</v>
      </c>
      <c r="E79" s="110" t="s">
        <v>632</v>
      </c>
      <c r="F79" s="100">
        <v>69900</v>
      </c>
      <c r="G79" s="100">
        <v>69900</v>
      </c>
      <c r="H79" s="109">
        <v>44607</v>
      </c>
      <c r="I79" s="102"/>
      <c r="J79" s="87" t="s">
        <v>684</v>
      </c>
      <c r="K79" s="102"/>
      <c r="L79" s="210" t="s">
        <v>885</v>
      </c>
      <c r="M79" s="106"/>
    </row>
    <row r="80" spans="2:13" ht="53.25" customHeight="1">
      <c r="B80" s="113">
        <f t="shared" si="1"/>
        <v>71</v>
      </c>
      <c r="C80" s="110" t="s">
        <v>40</v>
      </c>
      <c r="D80" s="99" t="s">
        <v>685</v>
      </c>
      <c r="E80" s="110" t="s">
        <v>632</v>
      </c>
      <c r="F80" s="100">
        <v>96600</v>
      </c>
      <c r="G80" s="100">
        <v>96600</v>
      </c>
      <c r="H80" s="109">
        <v>44607</v>
      </c>
      <c r="I80" s="102"/>
      <c r="J80" s="87" t="s">
        <v>684</v>
      </c>
      <c r="K80" s="102"/>
      <c r="L80" s="210" t="s">
        <v>885</v>
      </c>
      <c r="M80" s="106"/>
    </row>
    <row r="81" spans="2:13" ht="57" customHeight="1">
      <c r="B81" s="113">
        <f t="shared" si="1"/>
        <v>72</v>
      </c>
      <c r="C81" s="110" t="s">
        <v>40</v>
      </c>
      <c r="D81" s="99" t="s">
        <v>686</v>
      </c>
      <c r="E81" s="110" t="s">
        <v>632</v>
      </c>
      <c r="F81" s="100">
        <v>96600</v>
      </c>
      <c r="G81" s="100">
        <v>96600</v>
      </c>
      <c r="H81" s="109">
        <v>44607</v>
      </c>
      <c r="I81" s="102"/>
      <c r="J81" s="87" t="s">
        <v>684</v>
      </c>
      <c r="K81" s="102"/>
      <c r="L81" s="210" t="s">
        <v>885</v>
      </c>
      <c r="M81" s="106"/>
    </row>
    <row r="82" spans="2:13" ht="56.25" customHeight="1">
      <c r="B82" s="113">
        <f t="shared" si="1"/>
        <v>73</v>
      </c>
      <c r="C82" s="110" t="s">
        <v>40</v>
      </c>
      <c r="D82" s="99" t="s">
        <v>688</v>
      </c>
      <c r="E82" s="110" t="s">
        <v>632</v>
      </c>
      <c r="F82" s="100">
        <v>74980</v>
      </c>
      <c r="G82" s="100">
        <v>74980</v>
      </c>
      <c r="H82" s="109">
        <v>44893</v>
      </c>
      <c r="I82" s="102"/>
      <c r="J82" s="87" t="s">
        <v>689</v>
      </c>
      <c r="K82" s="102"/>
      <c r="L82" s="210" t="s">
        <v>885</v>
      </c>
      <c r="M82" s="106"/>
    </row>
    <row r="83" spans="2:13" ht="55.5" customHeight="1">
      <c r="B83" s="113">
        <f t="shared" si="1"/>
        <v>74</v>
      </c>
      <c r="C83" s="110" t="s">
        <v>40</v>
      </c>
      <c r="D83" s="99" t="s">
        <v>688</v>
      </c>
      <c r="E83" s="110" t="s">
        <v>632</v>
      </c>
      <c r="F83" s="100">
        <v>74980</v>
      </c>
      <c r="G83" s="100">
        <v>74980</v>
      </c>
      <c r="H83" s="109">
        <v>44893</v>
      </c>
      <c r="I83" s="102"/>
      <c r="J83" s="87" t="s">
        <v>689</v>
      </c>
      <c r="K83" s="102"/>
      <c r="L83" s="210" t="s">
        <v>885</v>
      </c>
      <c r="M83" s="106"/>
    </row>
    <row r="84" spans="2:13" ht="55.5" customHeight="1">
      <c r="B84" s="113">
        <f t="shared" si="1"/>
        <v>75</v>
      </c>
      <c r="C84" s="110" t="s">
        <v>40</v>
      </c>
      <c r="D84" s="99" t="s">
        <v>687</v>
      </c>
      <c r="E84" s="110" t="s">
        <v>632</v>
      </c>
      <c r="F84" s="100">
        <v>52990</v>
      </c>
      <c r="G84" s="100">
        <v>52990</v>
      </c>
      <c r="H84" s="109">
        <v>44893</v>
      </c>
      <c r="I84" s="102"/>
      <c r="J84" s="87" t="s">
        <v>689</v>
      </c>
      <c r="K84" s="102"/>
      <c r="L84" s="210" t="s">
        <v>885</v>
      </c>
      <c r="M84" s="106"/>
    </row>
    <row r="85" spans="2:13" ht="55.5" customHeight="1">
      <c r="B85" s="113">
        <f t="shared" si="1"/>
        <v>76</v>
      </c>
      <c r="C85" s="110" t="s">
        <v>40</v>
      </c>
      <c r="D85" s="99" t="s">
        <v>687</v>
      </c>
      <c r="E85" s="110" t="s">
        <v>632</v>
      </c>
      <c r="F85" s="100">
        <v>52990</v>
      </c>
      <c r="G85" s="100">
        <v>52990</v>
      </c>
      <c r="H85" s="109">
        <v>44893</v>
      </c>
      <c r="I85" s="102"/>
      <c r="J85" s="87" t="s">
        <v>689</v>
      </c>
      <c r="K85" s="102"/>
      <c r="L85" s="210" t="s">
        <v>885</v>
      </c>
      <c r="M85" s="106"/>
    </row>
    <row r="86" spans="2:13" ht="54.75" customHeight="1">
      <c r="B86" s="113">
        <f t="shared" si="1"/>
        <v>77</v>
      </c>
      <c r="C86" s="110" t="s">
        <v>40</v>
      </c>
      <c r="D86" s="99" t="s">
        <v>690</v>
      </c>
      <c r="E86" s="110" t="s">
        <v>632</v>
      </c>
      <c r="F86" s="100">
        <v>55680</v>
      </c>
      <c r="G86" s="100">
        <v>55680</v>
      </c>
      <c r="H86" s="109">
        <v>45082</v>
      </c>
      <c r="I86" s="102"/>
      <c r="J86" s="87" t="s">
        <v>691</v>
      </c>
      <c r="K86" s="102"/>
      <c r="L86" s="210" t="s">
        <v>885</v>
      </c>
      <c r="M86" s="106"/>
    </row>
    <row r="87" spans="2:13" ht="53.25" customHeight="1">
      <c r="B87" s="113">
        <f t="shared" si="1"/>
        <v>78</v>
      </c>
      <c r="C87" s="110" t="s">
        <v>40</v>
      </c>
      <c r="D87" s="99" t="s">
        <v>692</v>
      </c>
      <c r="E87" s="110" t="s">
        <v>632</v>
      </c>
      <c r="F87" s="100">
        <v>135881</v>
      </c>
      <c r="G87" s="100">
        <v>109459.63</v>
      </c>
      <c r="H87" s="109">
        <v>45058</v>
      </c>
      <c r="I87" s="102"/>
      <c r="J87" s="87" t="s">
        <v>693</v>
      </c>
      <c r="K87" s="102"/>
      <c r="L87" s="210" t="s">
        <v>885</v>
      </c>
      <c r="M87" s="106"/>
    </row>
    <row r="88" spans="2:13" ht="122.25" customHeight="1">
      <c r="B88" s="113">
        <f t="shared" si="1"/>
        <v>79</v>
      </c>
      <c r="C88" s="110" t="s">
        <v>40</v>
      </c>
      <c r="D88" s="99" t="s">
        <v>700</v>
      </c>
      <c r="E88" s="110" t="s">
        <v>654</v>
      </c>
      <c r="F88" s="100">
        <v>1043794.09</v>
      </c>
      <c r="G88" s="100"/>
      <c r="H88" s="109">
        <v>45146</v>
      </c>
      <c r="I88" s="102"/>
      <c r="J88" s="87" t="s">
        <v>701</v>
      </c>
      <c r="K88" s="102"/>
      <c r="L88" s="210" t="s">
        <v>885</v>
      </c>
      <c r="M88" s="106"/>
    </row>
    <row r="89" spans="2:13" ht="121.5" customHeight="1">
      <c r="B89" s="113">
        <f t="shared" si="1"/>
        <v>80</v>
      </c>
      <c r="C89" s="110" t="s">
        <v>40</v>
      </c>
      <c r="D89" s="99" t="s">
        <v>702</v>
      </c>
      <c r="E89" s="110" t="s">
        <v>657</v>
      </c>
      <c r="F89" s="100">
        <v>1043794.09</v>
      </c>
      <c r="G89" s="100"/>
      <c r="H89" s="109">
        <v>45146</v>
      </c>
      <c r="I89" s="102"/>
      <c r="J89" s="87" t="s">
        <v>701</v>
      </c>
      <c r="K89" s="102"/>
      <c r="L89" s="210" t="s">
        <v>885</v>
      </c>
      <c r="M89" s="106"/>
    </row>
    <row r="90" spans="2:13" ht="83.25" customHeight="1">
      <c r="B90" s="113">
        <f t="shared" si="1"/>
        <v>81</v>
      </c>
      <c r="C90" s="110" t="s">
        <v>40</v>
      </c>
      <c r="D90" s="99" t="s">
        <v>703</v>
      </c>
      <c r="E90" s="110" t="s">
        <v>632</v>
      </c>
      <c r="F90" s="100">
        <v>1400000</v>
      </c>
      <c r="G90" s="100"/>
      <c r="H90" s="109">
        <v>45229</v>
      </c>
      <c r="I90" s="102"/>
      <c r="J90" s="87" t="s">
        <v>704</v>
      </c>
      <c r="K90" s="102"/>
      <c r="L90" s="210" t="s">
        <v>885</v>
      </c>
      <c r="M90" s="106"/>
    </row>
    <row r="91" spans="2:13" ht="53.25" customHeight="1">
      <c r="B91" s="113">
        <f t="shared" si="1"/>
        <v>82</v>
      </c>
      <c r="C91" s="110" t="s">
        <v>40</v>
      </c>
      <c r="D91" s="99" t="s">
        <v>705</v>
      </c>
      <c r="E91" s="110" t="s">
        <v>632</v>
      </c>
      <c r="F91" s="100">
        <v>75990</v>
      </c>
      <c r="G91" s="100">
        <v>75990</v>
      </c>
      <c r="H91" s="109">
        <v>45280</v>
      </c>
      <c r="I91" s="102"/>
      <c r="J91" s="87" t="s">
        <v>706</v>
      </c>
      <c r="K91" s="102"/>
      <c r="L91" s="210" t="s">
        <v>885</v>
      </c>
      <c r="M91" s="106"/>
    </row>
    <row r="92" spans="2:13" ht="54.75" customHeight="1">
      <c r="B92" s="113">
        <f t="shared" si="1"/>
        <v>83</v>
      </c>
      <c r="C92" s="110" t="s">
        <v>40</v>
      </c>
      <c r="D92" s="99" t="s">
        <v>716</v>
      </c>
      <c r="E92" s="110" t="s">
        <v>632</v>
      </c>
      <c r="F92" s="100">
        <v>350000</v>
      </c>
      <c r="G92" s="100">
        <v>139999.92000000001</v>
      </c>
      <c r="H92" s="109">
        <v>45272</v>
      </c>
      <c r="I92" s="102"/>
      <c r="J92" s="87" t="s">
        <v>707</v>
      </c>
      <c r="K92" s="102"/>
      <c r="L92" s="210" t="s">
        <v>885</v>
      </c>
      <c r="M92" s="106"/>
    </row>
    <row r="93" spans="2:13" ht="56.25" customHeight="1">
      <c r="B93" s="113">
        <f t="shared" si="1"/>
        <v>84</v>
      </c>
      <c r="C93" s="110" t="s">
        <v>40</v>
      </c>
      <c r="D93" s="99" t="s">
        <v>717</v>
      </c>
      <c r="E93" s="110" t="s">
        <v>681</v>
      </c>
      <c r="F93" s="100">
        <v>385000</v>
      </c>
      <c r="G93" s="100">
        <v>109083.39</v>
      </c>
      <c r="H93" s="109">
        <v>45476</v>
      </c>
      <c r="I93" s="102"/>
      <c r="J93" s="87" t="s">
        <v>708</v>
      </c>
      <c r="K93" s="102"/>
      <c r="L93" s="210" t="s">
        <v>885</v>
      </c>
      <c r="M93" s="106"/>
    </row>
    <row r="94" spans="2:13" ht="56.25" customHeight="1">
      <c r="B94" s="113">
        <f t="shared" si="1"/>
        <v>85</v>
      </c>
      <c r="C94" s="110" t="s">
        <v>40</v>
      </c>
      <c r="D94" s="99" t="s">
        <v>718</v>
      </c>
      <c r="E94" s="110" t="s">
        <v>1000</v>
      </c>
      <c r="F94" s="100">
        <v>385000</v>
      </c>
      <c r="G94" s="100">
        <v>109083.39</v>
      </c>
      <c r="H94" s="109">
        <v>45476</v>
      </c>
      <c r="I94" s="102"/>
      <c r="J94" s="87" t="s">
        <v>709</v>
      </c>
      <c r="K94" s="102"/>
      <c r="L94" s="210" t="s">
        <v>885</v>
      </c>
      <c r="M94" s="106"/>
    </row>
    <row r="95" spans="2:13" ht="57.75" customHeight="1">
      <c r="B95" s="113">
        <f t="shared" si="1"/>
        <v>86</v>
      </c>
      <c r="C95" s="110" t="s">
        <v>40</v>
      </c>
      <c r="D95" s="99" t="s">
        <v>719</v>
      </c>
      <c r="E95" s="110" t="s">
        <v>632</v>
      </c>
      <c r="F95" s="100">
        <v>1988162</v>
      </c>
      <c r="G95" s="100">
        <v>463904.42</v>
      </c>
      <c r="H95" s="109">
        <v>45579</v>
      </c>
      <c r="I95" s="102"/>
      <c r="J95" s="87" t="s">
        <v>710</v>
      </c>
      <c r="K95" s="102"/>
      <c r="L95" s="210" t="s">
        <v>885</v>
      </c>
      <c r="M95" s="106"/>
    </row>
    <row r="96" spans="2:13" ht="53.25" customHeight="1">
      <c r="B96" s="113">
        <f t="shared" si="1"/>
        <v>87</v>
      </c>
      <c r="C96" s="110" t="s">
        <v>40</v>
      </c>
      <c r="D96" s="99" t="s">
        <v>711</v>
      </c>
      <c r="E96" s="110" t="s">
        <v>632</v>
      </c>
      <c r="F96" s="100">
        <v>58610</v>
      </c>
      <c r="G96" s="100">
        <v>58610</v>
      </c>
      <c r="H96" s="109">
        <v>45651</v>
      </c>
      <c r="I96" s="102"/>
      <c r="J96" s="87" t="s">
        <v>712</v>
      </c>
      <c r="K96" s="102"/>
      <c r="L96" s="210" t="s">
        <v>885</v>
      </c>
      <c r="M96" s="106"/>
    </row>
    <row r="97" spans="2:13" ht="54" customHeight="1">
      <c r="B97" s="113">
        <f t="shared" si="1"/>
        <v>88</v>
      </c>
      <c r="C97" s="110" t="s">
        <v>40</v>
      </c>
      <c r="D97" s="99" t="s">
        <v>720</v>
      </c>
      <c r="E97" s="110" t="s">
        <v>657</v>
      </c>
      <c r="F97" s="100">
        <v>600000</v>
      </c>
      <c r="G97" s="100"/>
      <c r="H97" s="109">
        <v>45574</v>
      </c>
      <c r="I97" s="102"/>
      <c r="J97" s="87" t="s">
        <v>721</v>
      </c>
      <c r="K97" s="102"/>
      <c r="L97" s="210" t="s">
        <v>885</v>
      </c>
      <c r="M97" s="106"/>
    </row>
    <row r="98" spans="2:13" ht="57.75" customHeight="1">
      <c r="B98" s="113">
        <f t="shared" si="1"/>
        <v>89</v>
      </c>
      <c r="C98" s="110" t="s">
        <v>40</v>
      </c>
      <c r="D98" s="99" t="s">
        <v>722</v>
      </c>
      <c r="E98" s="110" t="s">
        <v>632</v>
      </c>
      <c r="F98" s="100">
        <v>201080</v>
      </c>
      <c r="G98" s="100">
        <v>30161.97</v>
      </c>
      <c r="H98" s="109">
        <v>45730</v>
      </c>
      <c r="I98" s="102"/>
      <c r="J98" s="87" t="s">
        <v>723</v>
      </c>
      <c r="K98" s="102"/>
      <c r="L98" s="210" t="s">
        <v>885</v>
      </c>
      <c r="M98" s="106"/>
    </row>
    <row r="99" spans="2:13" ht="57" customHeight="1">
      <c r="B99" s="113">
        <f t="shared" si="1"/>
        <v>90</v>
      </c>
      <c r="C99" s="110" t="s">
        <v>40</v>
      </c>
      <c r="D99" s="99" t="s">
        <v>722</v>
      </c>
      <c r="E99" s="110" t="s">
        <v>632</v>
      </c>
      <c r="F99" s="100">
        <v>201080</v>
      </c>
      <c r="G99" s="100">
        <v>30161.97</v>
      </c>
      <c r="H99" s="109">
        <v>45730</v>
      </c>
      <c r="I99" s="102"/>
      <c r="J99" s="87" t="s">
        <v>723</v>
      </c>
      <c r="K99" s="102"/>
      <c r="L99" s="210" t="s">
        <v>885</v>
      </c>
      <c r="M99" s="106"/>
    </row>
    <row r="100" spans="2:13" ht="54.75" customHeight="1">
      <c r="B100" s="113">
        <f t="shared" si="1"/>
        <v>91</v>
      </c>
      <c r="C100" s="110" t="s">
        <v>40</v>
      </c>
      <c r="D100" s="99" t="s">
        <v>724</v>
      </c>
      <c r="E100" s="110" t="s">
        <v>632</v>
      </c>
      <c r="F100" s="100">
        <v>90340</v>
      </c>
      <c r="G100" s="100">
        <v>90340</v>
      </c>
      <c r="H100" s="109">
        <v>45730</v>
      </c>
      <c r="I100" s="102"/>
      <c r="J100" s="87" t="s">
        <v>723</v>
      </c>
      <c r="K100" s="102"/>
      <c r="L100" s="210" t="s">
        <v>885</v>
      </c>
      <c r="M100" s="106"/>
    </row>
    <row r="101" spans="2:13" ht="54" customHeight="1">
      <c r="B101" s="113">
        <f t="shared" si="1"/>
        <v>92</v>
      </c>
      <c r="C101" s="110" t="s">
        <v>40</v>
      </c>
      <c r="D101" s="99" t="s">
        <v>724</v>
      </c>
      <c r="E101" s="110" t="s">
        <v>632</v>
      </c>
      <c r="F101" s="100">
        <v>90340</v>
      </c>
      <c r="G101" s="100">
        <v>90340</v>
      </c>
      <c r="H101" s="109">
        <v>45730</v>
      </c>
      <c r="I101" s="102"/>
      <c r="J101" s="87" t="s">
        <v>723</v>
      </c>
      <c r="K101" s="102"/>
      <c r="L101" s="210" t="s">
        <v>885</v>
      </c>
      <c r="M101" s="106"/>
    </row>
    <row r="102" spans="2:13" ht="54.75" customHeight="1">
      <c r="B102" s="113">
        <f t="shared" si="1"/>
        <v>93</v>
      </c>
      <c r="C102" s="110" t="s">
        <v>40</v>
      </c>
      <c r="D102" s="99" t="s">
        <v>725</v>
      </c>
      <c r="E102" s="110" t="s">
        <v>632</v>
      </c>
      <c r="F102" s="100">
        <v>80000</v>
      </c>
      <c r="G102" s="100"/>
      <c r="H102" s="109">
        <v>45967</v>
      </c>
      <c r="I102" s="102"/>
      <c r="J102" s="87" t="s">
        <v>726</v>
      </c>
      <c r="K102" s="102"/>
      <c r="L102" s="210" t="s">
        <v>885</v>
      </c>
      <c r="M102" s="106"/>
    </row>
    <row r="103" spans="2:13" ht="53.25" customHeight="1">
      <c r="B103" s="113">
        <f t="shared" si="1"/>
        <v>94</v>
      </c>
      <c r="C103" s="110" t="s">
        <v>40</v>
      </c>
      <c r="D103" s="99" t="s">
        <v>727</v>
      </c>
      <c r="E103" s="110" t="s">
        <v>632</v>
      </c>
      <c r="F103" s="100">
        <v>106000</v>
      </c>
      <c r="G103" s="100"/>
      <c r="H103" s="109">
        <v>46015</v>
      </c>
      <c r="I103" s="102"/>
      <c r="J103" s="87" t="s">
        <v>728</v>
      </c>
      <c r="K103" s="102"/>
      <c r="L103" s="210" t="s">
        <v>885</v>
      </c>
      <c r="M103" s="106"/>
    </row>
  </sheetData>
  <mergeCells count="5">
    <mergeCell ref="B4:M4"/>
    <mergeCell ref="D5:L5"/>
    <mergeCell ref="C3:L3"/>
    <mergeCell ref="C2:L2"/>
    <mergeCell ref="E6:K6"/>
  </mergeCells>
  <pageMargins left="0.70866137742996205" right="0.70866137742996205" top="0.74803149700164795" bottom="0.74803149700164795" header="0.31496062874794001" footer="0.31496062874794001"/>
  <pageSetup paperSize="9" scale="5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24"/>
  <sheetViews>
    <sheetView workbookViewId="0">
      <selection activeCell="C8" sqref="C8:C15"/>
    </sheetView>
  </sheetViews>
  <sheetFormatPr defaultColWidth="9.140625" defaultRowHeight="15"/>
  <cols>
    <col min="1" max="1" width="2.7109375" customWidth="1"/>
    <col min="2" max="2" width="6.140625" customWidth="1"/>
    <col min="3" max="3" width="12.7109375" customWidth="1"/>
    <col min="4" max="4" width="9.42578125" customWidth="1"/>
    <col min="5" max="5" width="12.7109375" customWidth="1"/>
    <col min="6" max="6" width="19" customWidth="1"/>
    <col min="7" max="7" width="12.7109375" customWidth="1"/>
    <col min="8" max="8" width="22.5703125" customWidth="1"/>
    <col min="9" max="9" width="18.42578125" customWidth="1"/>
    <col min="10" max="14" width="12.7109375" customWidth="1"/>
  </cols>
  <sheetData>
    <row r="2" spans="1:17" ht="18.75">
      <c r="C2" s="224" t="s">
        <v>0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3"/>
      <c r="O2" s="3"/>
      <c r="P2" s="3"/>
      <c r="Q2" s="3"/>
    </row>
    <row r="3" spans="1:17" ht="18.75">
      <c r="C3" s="4"/>
      <c r="D3" s="4"/>
      <c r="E3" s="4"/>
      <c r="F3" s="4"/>
      <c r="G3" s="4"/>
      <c r="H3" s="224" t="s">
        <v>41</v>
      </c>
      <c r="I3" s="224"/>
      <c r="J3" s="4"/>
      <c r="K3" s="4"/>
      <c r="L3" s="4"/>
      <c r="M3" s="4"/>
      <c r="N3" s="4"/>
      <c r="O3" s="4"/>
      <c r="P3" s="4"/>
      <c r="Q3" s="4"/>
    </row>
    <row r="4" spans="1:17" ht="36.75" customHeight="1">
      <c r="A4" s="226" t="s">
        <v>42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7" ht="26.25" customHeight="1">
      <c r="A5" s="226" t="s">
        <v>43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</row>
    <row r="6" spans="1:17" ht="34.5" customHeight="1">
      <c r="A6" s="45"/>
      <c r="B6" s="45"/>
      <c r="C6" s="243" t="s">
        <v>44</v>
      </c>
      <c r="D6" s="243"/>
      <c r="E6" s="243"/>
      <c r="F6" s="243"/>
      <c r="G6" s="243"/>
      <c r="H6" s="243"/>
      <c r="I6" s="243"/>
      <c r="J6" s="243"/>
      <c r="K6" s="243"/>
      <c r="L6" s="243"/>
      <c r="M6" s="25"/>
      <c r="N6" s="45"/>
    </row>
    <row r="7" spans="1:17" ht="15.75">
      <c r="C7" s="46" t="s">
        <v>999</v>
      </c>
    </row>
    <row r="8" spans="1:17" ht="74.25" customHeight="1">
      <c r="B8" s="237" t="s">
        <v>3</v>
      </c>
      <c r="C8" s="234" t="s">
        <v>4</v>
      </c>
      <c r="D8" s="234" t="s">
        <v>31</v>
      </c>
      <c r="E8" s="234" t="s">
        <v>45</v>
      </c>
      <c r="F8" s="234" t="s">
        <v>46</v>
      </c>
      <c r="G8" s="234" t="s">
        <v>47</v>
      </c>
      <c r="H8" s="240" t="s">
        <v>48</v>
      </c>
      <c r="I8" s="234" t="s">
        <v>49</v>
      </c>
      <c r="J8" s="234" t="s">
        <v>50</v>
      </c>
      <c r="K8" s="234" t="s">
        <v>51</v>
      </c>
      <c r="L8" s="234" t="s">
        <v>52</v>
      </c>
      <c r="M8" s="244" t="s">
        <v>53</v>
      </c>
      <c r="N8" s="234" t="s">
        <v>54</v>
      </c>
    </row>
    <row r="9" spans="1:17">
      <c r="B9" s="238"/>
      <c r="C9" s="235"/>
      <c r="D9" s="235"/>
      <c r="E9" s="235"/>
      <c r="F9" s="235"/>
      <c r="G9" s="235"/>
      <c r="H9" s="241"/>
      <c r="I9" s="235"/>
      <c r="J9" s="235"/>
      <c r="K9" s="235"/>
      <c r="L9" s="235"/>
      <c r="M9" s="235"/>
      <c r="N9" s="235"/>
    </row>
    <row r="10" spans="1:17">
      <c r="B10" s="238"/>
      <c r="C10" s="235"/>
      <c r="D10" s="235"/>
      <c r="E10" s="235"/>
      <c r="F10" s="235"/>
      <c r="G10" s="235"/>
      <c r="H10" s="241"/>
      <c r="I10" s="235"/>
      <c r="J10" s="235"/>
      <c r="K10" s="235"/>
      <c r="L10" s="235"/>
      <c r="M10" s="235"/>
      <c r="N10" s="235"/>
    </row>
    <row r="11" spans="1:17">
      <c r="B11" s="238"/>
      <c r="C11" s="235"/>
      <c r="D11" s="235"/>
      <c r="E11" s="235"/>
      <c r="F11" s="235"/>
      <c r="G11" s="235"/>
      <c r="H11" s="241"/>
      <c r="I11" s="235"/>
      <c r="J11" s="235"/>
      <c r="K11" s="235"/>
      <c r="L11" s="235"/>
      <c r="M11" s="235"/>
      <c r="N11" s="235"/>
    </row>
    <row r="12" spans="1:17">
      <c r="B12" s="238"/>
      <c r="C12" s="235"/>
      <c r="D12" s="235"/>
      <c r="E12" s="235"/>
      <c r="F12" s="235"/>
      <c r="G12" s="235"/>
      <c r="H12" s="241"/>
      <c r="I12" s="235"/>
      <c r="J12" s="235"/>
      <c r="K12" s="235"/>
      <c r="L12" s="235"/>
      <c r="M12" s="235"/>
      <c r="N12" s="235"/>
    </row>
    <row r="13" spans="1:17">
      <c r="B13" s="238"/>
      <c r="C13" s="235"/>
      <c r="D13" s="235"/>
      <c r="E13" s="235"/>
      <c r="F13" s="235"/>
      <c r="G13" s="235"/>
      <c r="H13" s="241"/>
      <c r="I13" s="235"/>
      <c r="J13" s="235"/>
      <c r="K13" s="235"/>
      <c r="L13" s="235"/>
      <c r="M13" s="235"/>
      <c r="N13" s="235"/>
    </row>
    <row r="14" spans="1:17">
      <c r="B14" s="238"/>
      <c r="C14" s="235"/>
      <c r="D14" s="235"/>
      <c r="E14" s="235"/>
      <c r="F14" s="235"/>
      <c r="G14" s="235"/>
      <c r="H14" s="241"/>
      <c r="I14" s="235"/>
      <c r="J14" s="235"/>
      <c r="K14" s="235"/>
      <c r="L14" s="235"/>
      <c r="M14" s="235"/>
      <c r="N14" s="235"/>
    </row>
    <row r="15" spans="1:17">
      <c r="B15" s="239"/>
      <c r="C15" s="236"/>
      <c r="D15" s="236"/>
      <c r="E15" s="236"/>
      <c r="F15" s="236"/>
      <c r="G15" s="236"/>
      <c r="H15" s="242"/>
      <c r="I15" s="236"/>
      <c r="J15" s="236"/>
      <c r="K15" s="236"/>
      <c r="L15" s="236"/>
      <c r="M15" s="236"/>
      <c r="N15" s="236"/>
    </row>
    <row r="16" spans="1:17">
      <c r="B16" s="48">
        <v>1</v>
      </c>
      <c r="C16" s="47">
        <v>2</v>
      </c>
      <c r="D16" s="47">
        <v>3</v>
      </c>
      <c r="E16" s="47">
        <v>4</v>
      </c>
      <c r="F16" s="47">
        <v>5</v>
      </c>
      <c r="G16" s="47">
        <v>6</v>
      </c>
      <c r="H16" s="47">
        <v>77</v>
      </c>
      <c r="I16" s="47">
        <v>8</v>
      </c>
      <c r="J16" s="47">
        <v>9</v>
      </c>
      <c r="K16" s="47">
        <v>10</v>
      </c>
      <c r="L16" s="47">
        <v>11</v>
      </c>
      <c r="M16" s="47">
        <v>12</v>
      </c>
      <c r="N16" s="47">
        <v>13</v>
      </c>
    </row>
    <row r="17" spans="2:14" ht="48">
      <c r="B17" s="49">
        <v>1</v>
      </c>
      <c r="C17" s="50" t="s">
        <v>55</v>
      </c>
      <c r="D17" s="50"/>
      <c r="E17" s="69" t="s">
        <v>469</v>
      </c>
      <c r="F17" s="65" t="s">
        <v>468</v>
      </c>
      <c r="G17" s="66" t="s">
        <v>470</v>
      </c>
      <c r="H17" s="67" t="s">
        <v>471</v>
      </c>
      <c r="I17" s="65" t="s">
        <v>472</v>
      </c>
      <c r="J17" s="50"/>
      <c r="K17" s="50"/>
      <c r="L17" s="205">
        <v>29260366.800000001</v>
      </c>
      <c r="M17" s="205">
        <v>6596315</v>
      </c>
      <c r="N17" s="50">
        <v>14</v>
      </c>
    </row>
    <row r="18" spans="2:14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2:14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2:14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2" spans="2:14">
      <c r="B22" s="222" t="s">
        <v>995</v>
      </c>
    </row>
    <row r="23" spans="2:14">
      <c r="B23" s="222" t="s">
        <v>990</v>
      </c>
    </row>
    <row r="24" spans="2:14">
      <c r="B24" s="222" t="s">
        <v>991</v>
      </c>
    </row>
  </sheetData>
  <mergeCells count="18">
    <mergeCell ref="H3:I3"/>
    <mergeCell ref="C2:M2"/>
    <mergeCell ref="C6:L6"/>
    <mergeCell ref="L8:L15"/>
    <mergeCell ref="M8:M15"/>
    <mergeCell ref="N8:N15"/>
    <mergeCell ref="A4:N4"/>
    <mergeCell ref="A5:N5"/>
    <mergeCell ref="E8:E15"/>
    <mergeCell ref="D8:D15"/>
    <mergeCell ref="C8:C15"/>
    <mergeCell ref="B8:B15"/>
    <mergeCell ref="K8:K15"/>
    <mergeCell ref="J8:J15"/>
    <mergeCell ref="I8:I15"/>
    <mergeCell ref="H8:H15"/>
    <mergeCell ref="G8:G15"/>
    <mergeCell ref="F8:F15"/>
  </mergeCells>
  <pageMargins left="0.70866137742996205" right="0.70866137742996205" top="0.74803149700164795" bottom="0.74803149700164795" header="0.31496062874794001" footer="0.31496062874794001"/>
  <pageSetup paperSize="9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R100"/>
  <sheetViews>
    <sheetView workbookViewId="0"/>
  </sheetViews>
  <sheetFormatPr defaultColWidth="9.140625" defaultRowHeight="15"/>
  <cols>
    <col min="1" max="4" width="12.28515625" style="52" customWidth="1"/>
    <col min="5" max="5" width="12.28515625" style="53" customWidth="1"/>
    <col min="6" max="7" width="12.28515625" style="52" customWidth="1"/>
    <col min="8" max="10" width="12.28515625" style="54" customWidth="1"/>
    <col min="11" max="17" width="12.28515625" style="52" customWidth="1"/>
    <col min="18" max="18" width="9.140625" style="52" bestFit="1" customWidth="1"/>
    <col min="19" max="19" width="9.140625" bestFit="1" customWidth="1"/>
  </cols>
  <sheetData>
    <row r="2" spans="1:17" ht="64.5" customHeight="1">
      <c r="A2" s="245" t="s">
        <v>56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3" spans="1:17" ht="30" customHeight="1"/>
    <row r="4" spans="1:17" s="55" customFormat="1" ht="136.5" customHeight="1">
      <c r="A4" s="56" t="s">
        <v>3</v>
      </c>
      <c r="B4" s="56" t="s">
        <v>31</v>
      </c>
      <c r="C4" s="56" t="s">
        <v>57</v>
      </c>
      <c r="D4" s="56" t="s">
        <v>58</v>
      </c>
      <c r="E4" s="56" t="s">
        <v>59</v>
      </c>
      <c r="F4" s="56" t="s">
        <v>60</v>
      </c>
      <c r="G4" s="56" t="s">
        <v>61</v>
      </c>
      <c r="H4" s="57" t="s">
        <v>62</v>
      </c>
      <c r="I4" s="57" t="s">
        <v>63</v>
      </c>
      <c r="J4" s="57" t="s">
        <v>64</v>
      </c>
      <c r="K4" s="56" t="s">
        <v>65</v>
      </c>
      <c r="L4" s="56" t="s">
        <v>66</v>
      </c>
      <c r="M4" s="56" t="s">
        <v>67</v>
      </c>
      <c r="N4" s="56" t="s">
        <v>68</v>
      </c>
      <c r="O4" s="56" t="s">
        <v>69</v>
      </c>
      <c r="P4" s="56" t="s">
        <v>70</v>
      </c>
      <c r="Q4" s="56" t="s">
        <v>71</v>
      </c>
    </row>
    <row r="5" spans="1:17" ht="105.75" customHeight="1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  <c r="J5" s="58">
        <v>10</v>
      </c>
      <c r="K5" s="58">
        <v>11</v>
      </c>
      <c r="L5" s="58">
        <v>12</v>
      </c>
      <c r="M5" s="58">
        <v>13</v>
      </c>
      <c r="N5" s="58">
        <v>14</v>
      </c>
      <c r="O5" s="58">
        <v>15</v>
      </c>
      <c r="P5" s="58">
        <v>16</v>
      </c>
      <c r="Q5" s="58">
        <v>17</v>
      </c>
    </row>
    <row r="6" spans="1:17" s="52" customFormat="1">
      <c r="A6" s="53"/>
      <c r="B6" s="59"/>
      <c r="C6" s="59"/>
      <c r="D6" s="53"/>
      <c r="E6" s="53"/>
      <c r="F6" s="53"/>
      <c r="G6" s="53"/>
      <c r="H6" s="60"/>
      <c r="I6" s="60"/>
      <c r="J6" s="60"/>
      <c r="K6" s="61"/>
      <c r="L6" s="53"/>
      <c r="M6" s="53"/>
      <c r="N6" s="53"/>
      <c r="O6" s="53"/>
      <c r="P6" s="53"/>
      <c r="Q6" s="53"/>
    </row>
    <row r="7" spans="1:17" s="52" customFormat="1">
      <c r="A7" s="53"/>
      <c r="B7" s="53"/>
      <c r="C7" s="59"/>
      <c r="D7" s="53"/>
      <c r="E7" s="53"/>
      <c r="F7" s="53"/>
      <c r="G7" s="53"/>
      <c r="H7" s="60"/>
      <c r="I7" s="60"/>
      <c r="J7" s="60"/>
      <c r="K7" s="61"/>
      <c r="L7" s="53"/>
      <c r="M7" s="53"/>
      <c r="N7" s="53"/>
      <c r="O7" s="53"/>
      <c r="P7" s="53"/>
      <c r="Q7" s="53"/>
    </row>
    <row r="8" spans="1:17" s="52" customFormat="1">
      <c r="A8" s="53"/>
      <c r="B8" s="53"/>
      <c r="C8" s="59"/>
      <c r="D8" s="53"/>
      <c r="E8" s="53"/>
      <c r="F8" s="53"/>
      <c r="G8" s="53"/>
      <c r="H8" s="60"/>
      <c r="I8" s="60"/>
      <c r="J8" s="60"/>
      <c r="K8" s="61"/>
      <c r="L8" s="53"/>
      <c r="M8" s="53"/>
      <c r="N8" s="53"/>
      <c r="O8" s="53"/>
      <c r="P8" s="53"/>
      <c r="Q8" s="53"/>
    </row>
    <row r="9" spans="1:17" s="52" customFormat="1">
      <c r="A9" s="53"/>
      <c r="B9" s="53"/>
      <c r="C9" s="59"/>
      <c r="D9" s="53"/>
      <c r="E9" s="53"/>
      <c r="F9" s="53"/>
      <c r="G9" s="53"/>
      <c r="H9" s="60"/>
      <c r="I9" s="60"/>
      <c r="J9" s="60"/>
      <c r="K9" s="61"/>
      <c r="L9" s="53"/>
      <c r="M9" s="53"/>
      <c r="N9" s="53"/>
      <c r="O9" s="53"/>
      <c r="P9" s="53"/>
      <c r="Q9" s="53"/>
    </row>
    <row r="10" spans="1:17" s="52" customFormat="1">
      <c r="A10" s="53"/>
      <c r="B10" s="53"/>
      <c r="C10" s="59"/>
      <c r="D10" s="53"/>
      <c r="E10" s="53"/>
      <c r="F10" s="53"/>
      <c r="G10" s="53"/>
      <c r="H10" s="60"/>
      <c r="I10" s="60"/>
      <c r="J10" s="60"/>
      <c r="K10" s="61"/>
      <c r="L10" s="53"/>
      <c r="M10" s="53"/>
      <c r="N10" s="53"/>
      <c r="O10" s="53"/>
      <c r="P10" s="53"/>
      <c r="Q10" s="53"/>
    </row>
    <row r="11" spans="1:17" s="52" customFormat="1">
      <c r="A11" s="53"/>
      <c r="B11" s="53"/>
      <c r="C11" s="59"/>
      <c r="D11" s="53"/>
      <c r="E11" s="53"/>
      <c r="F11" s="53"/>
      <c r="G11" s="53"/>
      <c r="H11" s="60"/>
      <c r="I11" s="60"/>
      <c r="J11" s="60"/>
      <c r="K11" s="61"/>
      <c r="L11" s="53"/>
      <c r="M11" s="53"/>
      <c r="N11" s="53"/>
      <c r="O11" s="53"/>
      <c r="P11" s="53"/>
      <c r="Q11" s="53"/>
    </row>
    <row r="12" spans="1:17" s="52" customFormat="1">
      <c r="A12" s="53"/>
      <c r="B12" s="53"/>
      <c r="C12" s="59"/>
      <c r="D12" s="53"/>
      <c r="E12" s="53"/>
      <c r="F12" s="53"/>
      <c r="G12" s="53"/>
      <c r="H12" s="60"/>
      <c r="I12" s="60"/>
      <c r="J12" s="60"/>
      <c r="K12" s="61"/>
      <c r="L12" s="53"/>
      <c r="M12" s="53"/>
      <c r="N12" s="53"/>
      <c r="O12" s="53"/>
      <c r="P12" s="53"/>
      <c r="Q12" s="53"/>
    </row>
    <row r="13" spans="1:17" s="52" customFormat="1">
      <c r="A13" s="53"/>
      <c r="B13" s="53"/>
      <c r="C13" s="59"/>
      <c r="D13" s="53"/>
      <c r="E13" s="53"/>
      <c r="F13" s="53"/>
      <c r="G13" s="53"/>
      <c r="H13" s="60"/>
      <c r="I13" s="60"/>
      <c r="J13" s="60"/>
      <c r="K13" s="61"/>
      <c r="L13" s="61"/>
      <c r="M13" s="53"/>
      <c r="N13" s="53"/>
      <c r="O13" s="53"/>
      <c r="P13" s="53"/>
      <c r="Q13" s="53"/>
    </row>
    <row r="14" spans="1:17" s="52" customFormat="1">
      <c r="A14" s="53"/>
      <c r="B14" s="53"/>
      <c r="C14" s="59"/>
      <c r="D14" s="53"/>
      <c r="E14" s="53"/>
      <c r="F14" s="53"/>
      <c r="G14" s="53"/>
      <c r="H14" s="60"/>
      <c r="I14" s="60"/>
      <c r="J14" s="60"/>
      <c r="K14" s="61"/>
      <c r="L14" s="61"/>
      <c r="M14" s="53"/>
      <c r="N14" s="53"/>
      <c r="O14" s="53"/>
      <c r="P14" s="53"/>
      <c r="Q14" s="53"/>
    </row>
    <row r="15" spans="1:17" s="52" customFormat="1">
      <c r="A15" s="53"/>
      <c r="B15" s="53"/>
      <c r="C15" s="59"/>
      <c r="D15" s="53"/>
      <c r="E15" s="53"/>
      <c r="F15" s="53"/>
      <c r="G15" s="53"/>
      <c r="H15" s="60"/>
      <c r="I15" s="60"/>
      <c r="J15" s="60"/>
      <c r="K15" s="61"/>
      <c r="L15" s="53"/>
      <c r="M15" s="53"/>
      <c r="N15" s="53"/>
      <c r="O15" s="53"/>
      <c r="P15" s="53"/>
      <c r="Q15" s="53"/>
    </row>
    <row r="16" spans="1:17" s="52" customFormat="1">
      <c r="A16" s="53"/>
      <c r="B16" s="53"/>
      <c r="C16" s="59"/>
      <c r="D16" s="53"/>
      <c r="E16" s="53"/>
      <c r="F16" s="53"/>
      <c r="G16" s="53"/>
      <c r="H16" s="60"/>
      <c r="I16" s="60"/>
      <c r="J16" s="60"/>
      <c r="K16" s="61"/>
      <c r="L16" s="53"/>
      <c r="M16" s="53"/>
      <c r="N16" s="53"/>
      <c r="O16" s="53"/>
      <c r="P16" s="53"/>
      <c r="Q16" s="53"/>
    </row>
    <row r="17" spans="1:16" s="52" customFormat="1">
      <c r="A17" s="53"/>
      <c r="B17" s="53"/>
      <c r="C17" s="59"/>
      <c r="D17" s="53"/>
      <c r="E17" s="53"/>
      <c r="F17" s="53"/>
      <c r="G17" s="53"/>
      <c r="H17" s="60"/>
      <c r="I17" s="60"/>
      <c r="J17" s="60"/>
      <c r="K17" s="61"/>
      <c r="L17" s="53"/>
      <c r="M17" s="53"/>
      <c r="N17" s="53"/>
      <c r="O17" s="53"/>
      <c r="P17" s="53"/>
    </row>
    <row r="18" spans="1:16" s="52" customFormat="1">
      <c r="A18" s="53"/>
      <c r="B18" s="53"/>
      <c r="C18" s="59"/>
      <c r="D18" s="53"/>
      <c r="E18" s="53"/>
      <c r="F18" s="53"/>
      <c r="G18" s="53"/>
      <c r="H18" s="60"/>
      <c r="I18" s="60"/>
      <c r="J18" s="60"/>
      <c r="K18" s="61"/>
      <c r="L18" s="53"/>
      <c r="M18" s="53"/>
      <c r="N18" s="53"/>
      <c r="O18" s="53"/>
      <c r="P18" s="53"/>
    </row>
    <row r="19" spans="1:16" s="52" customFormat="1">
      <c r="A19" s="53"/>
      <c r="B19" s="53"/>
      <c r="C19" s="59"/>
      <c r="D19" s="53"/>
      <c r="E19" s="53"/>
      <c r="F19" s="53"/>
      <c r="G19" s="53"/>
      <c r="H19" s="60"/>
      <c r="I19" s="60"/>
      <c r="J19" s="60"/>
      <c r="K19" s="61"/>
      <c r="L19" s="53"/>
      <c r="M19" s="53"/>
      <c r="N19" s="53"/>
      <c r="O19" s="53"/>
      <c r="P19" s="53"/>
    </row>
    <row r="20" spans="1:16" s="52" customFormat="1">
      <c r="A20" s="53"/>
      <c r="B20" s="53"/>
      <c r="C20" s="59"/>
      <c r="D20" s="53"/>
      <c r="E20" s="53"/>
      <c r="F20" s="53"/>
      <c r="G20" s="53"/>
      <c r="H20" s="60"/>
      <c r="I20" s="60"/>
      <c r="J20" s="60"/>
      <c r="K20" s="61"/>
      <c r="L20" s="53"/>
      <c r="M20" s="53"/>
      <c r="N20" s="53"/>
      <c r="O20" s="53"/>
      <c r="P20" s="53"/>
    </row>
    <row r="21" spans="1:16" s="52" customFormat="1">
      <c r="A21" s="53"/>
      <c r="B21" s="53"/>
      <c r="C21" s="59"/>
      <c r="D21" s="53"/>
      <c r="E21" s="53"/>
      <c r="F21" s="53"/>
      <c r="G21" s="53"/>
      <c r="H21" s="60"/>
      <c r="I21" s="60"/>
      <c r="J21" s="60"/>
      <c r="K21" s="61"/>
      <c r="L21" s="53"/>
      <c r="M21" s="53"/>
      <c r="N21" s="53"/>
      <c r="O21" s="53"/>
      <c r="P21" s="53"/>
    </row>
    <row r="22" spans="1:16" s="52" customFormat="1">
      <c r="A22" s="53"/>
      <c r="B22" s="53"/>
      <c r="C22" s="59"/>
      <c r="D22" s="53"/>
      <c r="E22" s="53"/>
      <c r="F22" s="53"/>
      <c r="G22" s="53"/>
      <c r="H22" s="60"/>
      <c r="I22" s="60"/>
      <c r="J22" s="60"/>
      <c r="K22" s="61"/>
      <c r="L22" s="53"/>
      <c r="M22" s="53"/>
      <c r="N22" s="53"/>
      <c r="O22" s="53"/>
      <c r="P22" s="53"/>
    </row>
    <row r="23" spans="1:16" s="52" customFormat="1">
      <c r="A23" s="53"/>
      <c r="B23" s="53"/>
      <c r="C23" s="59"/>
      <c r="D23" s="53"/>
      <c r="E23" s="53"/>
      <c r="F23" s="53"/>
      <c r="G23" s="53"/>
      <c r="H23" s="60"/>
      <c r="I23" s="60"/>
      <c r="J23" s="60"/>
      <c r="K23" s="61"/>
      <c r="L23" s="53"/>
      <c r="M23" s="53"/>
      <c r="N23" s="53"/>
      <c r="O23" s="53"/>
      <c r="P23" s="53"/>
    </row>
    <row r="24" spans="1:16" s="52" customFormat="1">
      <c r="A24" s="53"/>
      <c r="B24" s="53"/>
      <c r="C24" s="59"/>
      <c r="D24" s="53"/>
      <c r="E24" s="53"/>
      <c r="F24" s="53"/>
      <c r="G24" s="53"/>
      <c r="H24" s="60"/>
      <c r="I24" s="60"/>
      <c r="J24" s="60"/>
      <c r="K24" s="61"/>
      <c r="L24" s="53"/>
      <c r="M24" s="53"/>
      <c r="N24" s="53"/>
      <c r="O24" s="53"/>
      <c r="P24" s="53"/>
    </row>
    <row r="25" spans="1:16" s="52" customFormat="1">
      <c r="A25" s="53"/>
      <c r="B25" s="53"/>
      <c r="C25" s="59"/>
      <c r="D25" s="53"/>
      <c r="E25" s="53"/>
      <c r="F25" s="53"/>
      <c r="G25" s="53"/>
      <c r="H25" s="60"/>
      <c r="I25" s="60"/>
      <c r="J25" s="60"/>
      <c r="K25" s="61"/>
      <c r="L25" s="53"/>
      <c r="M25" s="53"/>
      <c r="N25" s="53"/>
      <c r="O25" s="53"/>
      <c r="P25" s="53"/>
    </row>
    <row r="26" spans="1:16" s="52" customFormat="1">
      <c r="A26" s="53"/>
      <c r="B26" s="53"/>
      <c r="C26" s="59"/>
      <c r="D26" s="53"/>
      <c r="E26" s="53"/>
      <c r="F26" s="53"/>
      <c r="G26" s="53"/>
      <c r="H26" s="60"/>
      <c r="I26" s="60"/>
      <c r="J26" s="60"/>
      <c r="K26" s="61"/>
      <c r="L26" s="53"/>
      <c r="M26" s="53"/>
      <c r="N26" s="53"/>
      <c r="O26" s="53"/>
      <c r="P26" s="53"/>
    </row>
    <row r="27" spans="1:16" s="52" customFormat="1">
      <c r="A27" s="53"/>
      <c r="B27" s="53"/>
      <c r="C27" s="59"/>
      <c r="D27" s="53"/>
      <c r="E27" s="53"/>
      <c r="F27" s="53"/>
      <c r="G27" s="53"/>
      <c r="H27" s="60"/>
      <c r="I27" s="60"/>
      <c r="J27" s="60"/>
      <c r="K27" s="61"/>
      <c r="L27" s="53"/>
      <c r="M27" s="53"/>
      <c r="N27" s="53"/>
      <c r="O27" s="53"/>
      <c r="P27" s="53"/>
    </row>
    <row r="28" spans="1:16" s="52" customFormat="1">
      <c r="A28" s="53"/>
      <c r="B28" s="53"/>
      <c r="C28" s="59"/>
      <c r="D28" s="53"/>
      <c r="E28" s="53"/>
      <c r="F28" s="53"/>
      <c r="G28" s="53"/>
      <c r="H28" s="60"/>
      <c r="I28" s="60"/>
      <c r="J28" s="60"/>
      <c r="K28" s="61"/>
      <c r="L28" s="53"/>
      <c r="M28" s="53"/>
      <c r="N28" s="53"/>
      <c r="O28" s="53"/>
      <c r="P28" s="53"/>
    </row>
    <row r="29" spans="1:16" s="52" customFormat="1">
      <c r="A29" s="53"/>
      <c r="B29" s="53"/>
      <c r="C29" s="59"/>
      <c r="D29" s="53"/>
      <c r="E29" s="53"/>
      <c r="F29" s="53"/>
      <c r="G29" s="53"/>
      <c r="H29" s="60"/>
      <c r="I29" s="60"/>
      <c r="J29" s="60"/>
      <c r="K29" s="61"/>
      <c r="L29" s="53"/>
      <c r="M29" s="53"/>
      <c r="N29" s="53"/>
      <c r="O29" s="53"/>
      <c r="P29" s="53"/>
    </row>
    <row r="30" spans="1:16" s="52" customFormat="1">
      <c r="A30" s="53"/>
      <c r="B30" s="53"/>
      <c r="C30" s="59"/>
      <c r="D30" s="53"/>
      <c r="E30" s="53"/>
      <c r="F30" s="53"/>
      <c r="G30" s="53"/>
      <c r="H30" s="60"/>
      <c r="I30" s="60"/>
      <c r="J30" s="60"/>
      <c r="K30" s="61"/>
      <c r="L30" s="53"/>
      <c r="M30" s="53"/>
      <c r="N30" s="53"/>
      <c r="O30" s="53"/>
      <c r="P30" s="53"/>
    </row>
    <row r="31" spans="1:16" s="52" customFormat="1">
      <c r="A31" s="53"/>
      <c r="B31" s="53"/>
      <c r="C31" s="59"/>
      <c r="D31" s="53"/>
      <c r="E31" s="53"/>
      <c r="F31" s="53"/>
      <c r="G31" s="53"/>
      <c r="H31" s="60"/>
      <c r="I31" s="60"/>
      <c r="J31" s="60"/>
      <c r="K31" s="61"/>
      <c r="L31" s="53"/>
      <c r="M31" s="53"/>
      <c r="N31" s="53"/>
      <c r="O31" s="53"/>
      <c r="P31" s="53"/>
    </row>
    <row r="32" spans="1:16" s="52" customFormat="1">
      <c r="A32" s="53"/>
      <c r="B32" s="53"/>
      <c r="C32" s="59"/>
      <c r="D32" s="53"/>
      <c r="E32" s="53"/>
      <c r="F32" s="53"/>
      <c r="G32" s="53"/>
      <c r="H32" s="60"/>
      <c r="I32" s="60"/>
      <c r="J32" s="60"/>
      <c r="K32" s="61"/>
      <c r="L32" s="53"/>
      <c r="M32" s="53"/>
      <c r="N32" s="53"/>
      <c r="O32" s="53"/>
      <c r="P32" s="53"/>
    </row>
    <row r="33" spans="1:16" s="52" customFormat="1">
      <c r="A33" s="53"/>
      <c r="B33" s="53"/>
      <c r="C33" s="59"/>
      <c r="D33" s="53"/>
      <c r="E33" s="53"/>
      <c r="F33" s="53"/>
      <c r="G33" s="53"/>
      <c r="H33" s="60"/>
      <c r="I33" s="60"/>
      <c r="J33" s="60"/>
      <c r="K33" s="61"/>
      <c r="L33" s="53"/>
      <c r="M33" s="53"/>
      <c r="N33" s="53"/>
      <c r="O33" s="53"/>
      <c r="P33" s="53"/>
    </row>
    <row r="34" spans="1:16" s="52" customFormat="1">
      <c r="A34" s="53"/>
      <c r="B34" s="53"/>
      <c r="C34" s="59"/>
      <c r="D34" s="53"/>
      <c r="E34" s="53"/>
      <c r="F34" s="53"/>
      <c r="G34" s="53"/>
      <c r="H34" s="60"/>
      <c r="I34" s="60"/>
      <c r="J34" s="60"/>
      <c r="K34" s="61"/>
      <c r="L34" s="53"/>
      <c r="M34" s="53"/>
      <c r="N34" s="53"/>
      <c r="O34" s="53"/>
      <c r="P34" s="53"/>
    </row>
    <row r="35" spans="1:16" s="52" customFormat="1">
      <c r="B35" s="53"/>
      <c r="C35" s="59"/>
      <c r="E35" s="53"/>
      <c r="H35" s="54"/>
      <c r="I35" s="54"/>
      <c r="J35" s="54"/>
      <c r="K35" s="62"/>
      <c r="O35" s="53"/>
    </row>
    <row r="36" spans="1:16" s="52" customFormat="1">
      <c r="B36" s="53"/>
      <c r="C36" s="59"/>
      <c r="E36" s="53"/>
      <c r="H36" s="54"/>
      <c r="I36" s="54"/>
      <c r="J36" s="54"/>
      <c r="K36" s="62"/>
      <c r="O36" s="53"/>
    </row>
    <row r="37" spans="1:16" s="52" customFormat="1">
      <c r="B37" s="53"/>
      <c r="C37" s="59"/>
      <c r="E37" s="53"/>
      <c r="H37" s="54"/>
      <c r="I37" s="54"/>
      <c r="J37" s="54"/>
      <c r="K37" s="62"/>
      <c r="O37" s="53"/>
    </row>
    <row r="38" spans="1:16" s="52" customFormat="1">
      <c r="B38" s="53"/>
      <c r="C38" s="59"/>
      <c r="E38" s="53"/>
      <c r="H38" s="54"/>
      <c r="I38" s="54"/>
      <c r="J38" s="54"/>
      <c r="K38" s="62"/>
      <c r="O38" s="53"/>
    </row>
    <row r="39" spans="1:16" s="52" customFormat="1">
      <c r="B39" s="53"/>
      <c r="C39" s="59"/>
      <c r="E39" s="53"/>
      <c r="H39" s="54"/>
      <c r="I39" s="54"/>
      <c r="J39" s="54"/>
      <c r="K39" s="62"/>
      <c r="O39" s="53"/>
    </row>
    <row r="40" spans="1:16" s="52" customFormat="1">
      <c r="B40" s="53"/>
      <c r="C40" s="59"/>
      <c r="E40" s="53"/>
      <c r="H40" s="54"/>
      <c r="I40" s="54"/>
      <c r="J40" s="54"/>
      <c r="K40" s="62"/>
      <c r="O40" s="53"/>
    </row>
    <row r="41" spans="1:16" s="52" customFormat="1">
      <c r="B41" s="53"/>
      <c r="C41" s="59"/>
      <c r="E41" s="53"/>
      <c r="H41" s="54"/>
      <c r="I41" s="54"/>
      <c r="J41" s="54"/>
      <c r="K41" s="62"/>
      <c r="O41" s="53"/>
    </row>
    <row r="42" spans="1:16" s="52" customFormat="1">
      <c r="B42" s="53"/>
      <c r="C42" s="59"/>
      <c r="E42" s="53"/>
      <c r="H42" s="54"/>
      <c r="I42" s="54"/>
      <c r="J42" s="54"/>
      <c r="K42" s="62"/>
      <c r="O42" s="53"/>
    </row>
    <row r="43" spans="1:16" s="52" customFormat="1">
      <c r="B43" s="53"/>
      <c r="C43" s="59"/>
      <c r="E43" s="53"/>
      <c r="H43" s="54"/>
      <c r="I43" s="54"/>
      <c r="J43" s="54"/>
      <c r="K43" s="62"/>
      <c r="O43" s="53"/>
    </row>
    <row r="44" spans="1:16" s="52" customFormat="1">
      <c r="B44" s="53"/>
      <c r="C44" s="59"/>
      <c r="E44" s="53"/>
      <c r="H44" s="54"/>
      <c r="I44" s="54"/>
      <c r="J44" s="54"/>
      <c r="K44" s="62"/>
      <c r="O44" s="53"/>
    </row>
    <row r="45" spans="1:16" s="52" customFormat="1">
      <c r="B45" s="53"/>
      <c r="C45" s="59"/>
      <c r="E45" s="53"/>
      <c r="H45" s="54"/>
      <c r="I45" s="54"/>
      <c r="J45" s="54"/>
      <c r="K45" s="62"/>
      <c r="O45" s="53"/>
    </row>
    <row r="46" spans="1:16" s="52" customFormat="1">
      <c r="B46" s="53"/>
      <c r="C46" s="59"/>
      <c r="E46" s="53"/>
      <c r="H46" s="54"/>
      <c r="I46" s="54"/>
      <c r="J46" s="54"/>
      <c r="K46" s="62"/>
      <c r="O46" s="53"/>
    </row>
    <row r="47" spans="1:16" s="52" customFormat="1">
      <c r="B47" s="53"/>
      <c r="C47" s="59"/>
      <c r="E47" s="53"/>
      <c r="H47" s="54"/>
      <c r="I47" s="54"/>
      <c r="J47" s="54"/>
      <c r="K47" s="62"/>
      <c r="O47" s="53"/>
    </row>
    <row r="48" spans="1:16" s="52" customFormat="1">
      <c r="B48" s="53"/>
      <c r="C48" s="59"/>
      <c r="E48" s="53"/>
      <c r="H48" s="54"/>
      <c r="I48" s="54"/>
      <c r="J48" s="54"/>
      <c r="K48" s="62"/>
      <c r="O48" s="53"/>
    </row>
    <row r="49" spans="2:15" s="52" customFormat="1">
      <c r="B49" s="53"/>
      <c r="C49" s="59"/>
      <c r="E49" s="53"/>
      <c r="H49" s="54"/>
      <c r="I49" s="54"/>
      <c r="J49" s="54"/>
      <c r="K49" s="62"/>
      <c r="O49" s="53"/>
    </row>
    <row r="50" spans="2:15" s="52" customFormat="1">
      <c r="B50" s="53"/>
      <c r="C50" s="59"/>
      <c r="E50" s="53"/>
      <c r="H50" s="54"/>
      <c r="I50" s="54"/>
      <c r="J50" s="54"/>
      <c r="K50" s="62"/>
      <c r="O50" s="53"/>
    </row>
    <row r="51" spans="2:15" s="52" customFormat="1">
      <c r="B51" s="53"/>
      <c r="C51" s="59"/>
      <c r="E51" s="53"/>
      <c r="H51" s="54"/>
      <c r="I51" s="54"/>
      <c r="J51" s="54"/>
      <c r="K51" s="62"/>
      <c r="O51" s="53"/>
    </row>
    <row r="52" spans="2:15" s="52" customFormat="1">
      <c r="B52" s="53"/>
      <c r="C52" s="59"/>
      <c r="E52" s="53"/>
      <c r="H52" s="54"/>
      <c r="I52" s="54"/>
      <c r="J52" s="54"/>
      <c r="K52" s="62"/>
      <c r="O52" s="53"/>
    </row>
    <row r="53" spans="2:15" s="52" customFormat="1">
      <c r="B53" s="53"/>
      <c r="C53" s="59"/>
      <c r="E53" s="53"/>
      <c r="H53" s="54"/>
      <c r="I53" s="54"/>
      <c r="J53" s="54"/>
      <c r="K53" s="62"/>
      <c r="O53" s="53"/>
    </row>
    <row r="54" spans="2:15" s="52" customFormat="1">
      <c r="B54" s="53"/>
      <c r="C54" s="59"/>
      <c r="E54" s="53"/>
      <c r="H54" s="54"/>
      <c r="I54" s="54"/>
      <c r="J54" s="54"/>
      <c r="K54" s="62"/>
      <c r="O54" s="53"/>
    </row>
    <row r="55" spans="2:15" s="52" customFormat="1">
      <c r="B55" s="53"/>
      <c r="C55" s="59"/>
      <c r="E55" s="53"/>
      <c r="H55" s="54"/>
      <c r="I55" s="54"/>
      <c r="J55" s="54"/>
      <c r="K55" s="62"/>
      <c r="O55" s="53"/>
    </row>
    <row r="56" spans="2:15" s="52" customFormat="1">
      <c r="B56" s="53"/>
      <c r="C56" s="59"/>
      <c r="E56" s="53"/>
      <c r="H56" s="54"/>
      <c r="I56" s="54"/>
      <c r="J56" s="54"/>
      <c r="K56" s="62"/>
      <c r="O56" s="53"/>
    </row>
    <row r="57" spans="2:15" s="52" customFormat="1">
      <c r="B57" s="53"/>
      <c r="C57" s="59"/>
      <c r="E57" s="53"/>
      <c r="H57" s="54"/>
      <c r="I57" s="54"/>
      <c r="J57" s="54"/>
      <c r="K57" s="62"/>
      <c r="O57" s="53"/>
    </row>
    <row r="58" spans="2:15" s="52" customFormat="1">
      <c r="B58" s="53"/>
      <c r="C58" s="59"/>
      <c r="E58" s="53"/>
      <c r="H58" s="54"/>
      <c r="I58" s="54"/>
      <c r="J58" s="54"/>
      <c r="K58" s="62"/>
      <c r="O58" s="53"/>
    </row>
    <row r="59" spans="2:15" s="52" customFormat="1">
      <c r="B59" s="53"/>
      <c r="C59" s="59"/>
      <c r="E59" s="53"/>
      <c r="H59" s="54"/>
      <c r="I59" s="54"/>
      <c r="J59" s="54"/>
      <c r="K59" s="62"/>
      <c r="O59" s="53"/>
    </row>
    <row r="60" spans="2:15" s="52" customFormat="1">
      <c r="B60" s="53"/>
      <c r="C60" s="59"/>
      <c r="E60" s="53"/>
      <c r="H60" s="54"/>
      <c r="I60" s="54"/>
      <c r="J60" s="54"/>
      <c r="K60" s="62"/>
      <c r="O60" s="53"/>
    </row>
    <row r="61" spans="2:15" s="52" customFormat="1">
      <c r="B61" s="53"/>
      <c r="C61" s="59"/>
      <c r="E61" s="53"/>
      <c r="H61" s="54"/>
      <c r="I61" s="54"/>
      <c r="J61" s="54"/>
      <c r="K61" s="62"/>
      <c r="O61" s="53"/>
    </row>
    <row r="62" spans="2:15" s="52" customFormat="1">
      <c r="B62" s="53"/>
      <c r="C62" s="59"/>
      <c r="E62" s="53"/>
      <c r="H62" s="54"/>
      <c r="I62" s="54"/>
      <c r="J62" s="54"/>
      <c r="K62" s="62"/>
      <c r="O62" s="53"/>
    </row>
    <row r="63" spans="2:15" s="52" customFormat="1">
      <c r="B63" s="53"/>
      <c r="C63" s="59"/>
      <c r="E63" s="53"/>
      <c r="H63" s="54"/>
      <c r="I63" s="54"/>
      <c r="J63" s="54"/>
      <c r="K63" s="62"/>
      <c r="O63" s="53"/>
    </row>
    <row r="64" spans="2:15" s="52" customFormat="1">
      <c r="B64" s="53"/>
      <c r="C64" s="59"/>
      <c r="E64" s="53"/>
      <c r="H64" s="54"/>
      <c r="I64" s="54"/>
      <c r="J64" s="54"/>
      <c r="K64" s="62"/>
      <c r="O64" s="53"/>
    </row>
    <row r="65" spans="2:15" s="52" customFormat="1">
      <c r="B65" s="53"/>
      <c r="C65" s="59"/>
      <c r="E65" s="53"/>
      <c r="H65" s="54"/>
      <c r="I65" s="54"/>
      <c r="J65" s="54"/>
      <c r="K65" s="62"/>
      <c r="O65" s="53"/>
    </row>
    <row r="66" spans="2:15" s="52" customFormat="1">
      <c r="B66" s="53"/>
      <c r="C66" s="59"/>
      <c r="E66" s="53"/>
      <c r="H66" s="54"/>
      <c r="I66" s="54"/>
      <c r="J66" s="54"/>
      <c r="K66" s="62"/>
      <c r="O66" s="53"/>
    </row>
    <row r="67" spans="2:15" s="52" customFormat="1">
      <c r="B67" s="53"/>
      <c r="C67" s="59"/>
      <c r="E67" s="53"/>
      <c r="H67" s="54"/>
      <c r="I67" s="54"/>
      <c r="J67" s="54"/>
      <c r="K67" s="62"/>
      <c r="O67" s="53"/>
    </row>
    <row r="68" spans="2:15" s="52" customFormat="1">
      <c r="B68" s="53"/>
      <c r="C68" s="59"/>
      <c r="E68" s="53"/>
      <c r="H68" s="54"/>
      <c r="I68" s="54"/>
      <c r="J68" s="54"/>
      <c r="K68" s="62"/>
      <c r="O68" s="53"/>
    </row>
    <row r="69" spans="2:15" s="52" customFormat="1">
      <c r="B69" s="53"/>
      <c r="C69" s="59"/>
      <c r="E69" s="53"/>
      <c r="H69" s="54"/>
      <c r="I69" s="54"/>
      <c r="J69" s="54"/>
      <c r="K69" s="62"/>
      <c r="O69" s="53"/>
    </row>
    <row r="70" spans="2:15" s="52" customFormat="1">
      <c r="B70" s="53"/>
      <c r="C70" s="59"/>
      <c r="E70" s="53"/>
      <c r="H70" s="54"/>
      <c r="I70" s="54"/>
      <c r="J70" s="54"/>
      <c r="K70" s="62"/>
      <c r="O70" s="53"/>
    </row>
    <row r="71" spans="2:15" s="52" customFormat="1">
      <c r="B71" s="53"/>
      <c r="C71" s="59"/>
      <c r="E71" s="53"/>
      <c r="H71" s="54"/>
      <c r="I71" s="54"/>
      <c r="J71" s="54"/>
      <c r="K71" s="62"/>
      <c r="O71" s="53"/>
    </row>
    <row r="72" spans="2:15" s="52" customFormat="1">
      <c r="B72" s="53"/>
      <c r="C72" s="59"/>
      <c r="E72" s="53"/>
      <c r="H72" s="54"/>
      <c r="I72" s="54"/>
      <c r="J72" s="54"/>
      <c r="K72" s="62"/>
      <c r="O72" s="53"/>
    </row>
    <row r="73" spans="2:15" s="52" customFormat="1">
      <c r="B73" s="53"/>
      <c r="C73" s="59"/>
      <c r="E73" s="53"/>
      <c r="H73" s="54"/>
      <c r="I73" s="54"/>
      <c r="J73" s="54"/>
      <c r="K73" s="62"/>
      <c r="O73" s="53"/>
    </row>
    <row r="74" spans="2:15" s="52" customFormat="1">
      <c r="B74" s="53"/>
      <c r="C74" s="59"/>
      <c r="E74" s="53"/>
      <c r="H74" s="54"/>
      <c r="I74" s="54"/>
      <c r="J74" s="54"/>
      <c r="K74" s="62"/>
      <c r="O74" s="53"/>
    </row>
    <row r="75" spans="2:15" s="52" customFormat="1">
      <c r="B75" s="53"/>
      <c r="C75" s="59"/>
      <c r="E75" s="53"/>
      <c r="H75" s="54"/>
      <c r="I75" s="54"/>
      <c r="J75" s="54"/>
      <c r="K75" s="62"/>
      <c r="O75" s="53"/>
    </row>
    <row r="76" spans="2:15" s="52" customFormat="1">
      <c r="B76" s="53"/>
      <c r="C76" s="59"/>
      <c r="E76" s="53"/>
      <c r="H76" s="54"/>
      <c r="I76" s="54"/>
      <c r="J76" s="54"/>
      <c r="K76" s="62"/>
      <c r="O76" s="53"/>
    </row>
    <row r="77" spans="2:15" s="52" customFormat="1">
      <c r="B77" s="53"/>
      <c r="C77" s="59"/>
      <c r="E77" s="53"/>
      <c r="H77" s="54"/>
      <c r="I77" s="54"/>
      <c r="J77" s="54"/>
      <c r="K77" s="62"/>
      <c r="O77" s="53"/>
    </row>
    <row r="78" spans="2:15" s="52" customFormat="1">
      <c r="B78" s="53"/>
      <c r="C78" s="59"/>
      <c r="E78" s="53"/>
      <c r="H78" s="54"/>
      <c r="I78" s="54"/>
      <c r="J78" s="54"/>
      <c r="K78" s="62"/>
      <c r="O78" s="53"/>
    </row>
    <row r="79" spans="2:15" s="52" customFormat="1">
      <c r="B79" s="53"/>
      <c r="C79" s="59"/>
      <c r="E79" s="53"/>
      <c r="H79" s="54"/>
      <c r="I79" s="54"/>
      <c r="J79" s="54"/>
      <c r="K79" s="62"/>
      <c r="O79" s="53"/>
    </row>
    <row r="80" spans="2:15" s="52" customFormat="1">
      <c r="B80" s="53"/>
      <c r="C80" s="59"/>
      <c r="E80" s="53"/>
      <c r="H80" s="54"/>
      <c r="I80" s="54"/>
      <c r="J80" s="54"/>
      <c r="K80" s="62"/>
      <c r="O80" s="53"/>
    </row>
    <row r="81" spans="2:15" s="52" customFormat="1">
      <c r="B81" s="53"/>
      <c r="C81" s="59"/>
      <c r="E81" s="53"/>
      <c r="H81" s="54"/>
      <c r="I81" s="54"/>
      <c r="J81" s="54"/>
      <c r="K81" s="62"/>
      <c r="O81" s="53"/>
    </row>
    <row r="82" spans="2:15" s="52" customFormat="1">
      <c r="B82" s="53"/>
      <c r="C82" s="59"/>
      <c r="E82" s="53"/>
      <c r="H82" s="54"/>
      <c r="I82" s="54"/>
      <c r="J82" s="54"/>
      <c r="K82" s="62"/>
      <c r="O82" s="53"/>
    </row>
    <row r="83" spans="2:15" s="52" customFormat="1">
      <c r="B83" s="53"/>
      <c r="C83" s="59"/>
      <c r="E83" s="53"/>
      <c r="H83" s="54"/>
      <c r="I83" s="54"/>
      <c r="J83" s="54"/>
      <c r="K83" s="62"/>
      <c r="O83" s="53"/>
    </row>
    <row r="84" spans="2:15" s="52" customFormat="1">
      <c r="B84" s="53"/>
      <c r="C84" s="59"/>
      <c r="E84" s="53"/>
      <c r="H84" s="54"/>
      <c r="I84" s="54"/>
      <c r="J84" s="54"/>
      <c r="K84" s="62"/>
      <c r="O84" s="53"/>
    </row>
    <row r="85" spans="2:15" s="52" customFormat="1">
      <c r="B85" s="53"/>
      <c r="C85" s="59"/>
      <c r="E85" s="53"/>
      <c r="H85" s="54"/>
      <c r="I85" s="54"/>
      <c r="J85" s="54"/>
      <c r="K85" s="62"/>
      <c r="O85" s="53"/>
    </row>
    <row r="86" spans="2:15" s="52" customFormat="1">
      <c r="B86" s="53"/>
      <c r="C86" s="59"/>
      <c r="E86" s="53"/>
      <c r="H86" s="54"/>
      <c r="I86" s="54"/>
      <c r="J86" s="54"/>
      <c r="K86" s="62"/>
      <c r="O86" s="53"/>
    </row>
    <row r="87" spans="2:15" s="52" customFormat="1">
      <c r="B87" s="53"/>
      <c r="C87" s="59"/>
      <c r="E87" s="53"/>
      <c r="H87" s="54"/>
      <c r="I87" s="54"/>
      <c r="J87" s="54"/>
      <c r="K87" s="62"/>
      <c r="O87" s="53"/>
    </row>
    <row r="88" spans="2:15" s="52" customFormat="1">
      <c r="B88" s="53"/>
      <c r="C88" s="59"/>
      <c r="E88" s="53"/>
      <c r="H88" s="54"/>
      <c r="I88" s="54"/>
      <c r="J88" s="54"/>
      <c r="K88" s="62"/>
      <c r="O88" s="53"/>
    </row>
    <row r="89" spans="2:15" s="52" customFormat="1">
      <c r="B89" s="53"/>
      <c r="C89" s="59"/>
      <c r="E89" s="53"/>
      <c r="H89" s="54"/>
      <c r="I89" s="54"/>
      <c r="J89" s="54"/>
      <c r="K89" s="62"/>
      <c r="O89" s="53"/>
    </row>
    <row r="90" spans="2:15" s="52" customFormat="1">
      <c r="B90" s="53"/>
      <c r="C90" s="59"/>
      <c r="E90" s="53"/>
      <c r="H90" s="54"/>
      <c r="I90" s="54"/>
      <c r="J90" s="54"/>
      <c r="K90" s="62"/>
      <c r="O90" s="53"/>
    </row>
    <row r="91" spans="2:15" s="52" customFormat="1">
      <c r="B91" s="53"/>
      <c r="C91" s="59"/>
      <c r="E91" s="53"/>
      <c r="H91" s="54"/>
      <c r="I91" s="54"/>
      <c r="J91" s="54"/>
      <c r="K91" s="62"/>
      <c r="O91" s="53"/>
    </row>
    <row r="92" spans="2:15" s="52" customFormat="1">
      <c r="B92" s="53"/>
      <c r="C92" s="59"/>
      <c r="E92" s="53"/>
      <c r="H92" s="54"/>
      <c r="I92" s="54"/>
      <c r="J92" s="54"/>
      <c r="K92" s="62"/>
      <c r="O92" s="53"/>
    </row>
    <row r="93" spans="2:15" s="52" customFormat="1">
      <c r="B93" s="53"/>
      <c r="C93" s="59"/>
      <c r="E93" s="53"/>
      <c r="H93" s="54"/>
      <c r="I93" s="54"/>
      <c r="J93" s="54"/>
      <c r="K93" s="62"/>
      <c r="O93" s="53"/>
    </row>
    <row r="94" spans="2:15" s="52" customFormat="1">
      <c r="B94" s="53"/>
      <c r="C94" s="59"/>
      <c r="E94" s="53"/>
      <c r="H94" s="54"/>
      <c r="I94" s="54"/>
      <c r="J94" s="54"/>
      <c r="K94" s="62"/>
      <c r="O94" s="53"/>
    </row>
    <row r="95" spans="2:15" s="52" customFormat="1">
      <c r="B95" s="53"/>
      <c r="C95" s="59"/>
      <c r="E95" s="53"/>
      <c r="H95" s="54"/>
      <c r="I95" s="54"/>
      <c r="J95" s="54"/>
      <c r="K95" s="62"/>
      <c r="O95" s="53"/>
    </row>
    <row r="96" spans="2:15" s="52" customFormat="1">
      <c r="E96" s="53"/>
      <c r="H96" s="54"/>
      <c r="I96" s="54"/>
      <c r="J96" s="54"/>
    </row>
    <row r="97" spans="5:10" s="52" customFormat="1">
      <c r="E97" s="53"/>
      <c r="H97" s="54"/>
      <c r="I97" s="54"/>
      <c r="J97" s="54"/>
    </row>
    <row r="98" spans="5:10" s="52" customFormat="1">
      <c r="E98" s="53"/>
      <c r="H98" s="54"/>
      <c r="I98" s="54"/>
      <c r="J98" s="54"/>
    </row>
    <row r="99" spans="5:10" s="52" customFormat="1">
      <c r="E99" s="53"/>
      <c r="H99" s="54"/>
      <c r="I99" s="54"/>
      <c r="J99" s="54"/>
    </row>
    <row r="100" spans="5:10" s="52" customFormat="1">
      <c r="E100" s="53"/>
      <c r="H100" s="54"/>
      <c r="I100" s="54"/>
      <c r="J100" s="54"/>
    </row>
  </sheetData>
  <mergeCells count="1">
    <mergeCell ref="A2:Q2"/>
  </mergeCells>
  <pageMargins left="0.70000004768371604" right="0.70000004768371604" top="0.75" bottom="0.75" header="0.30000001192092901" footer="0.3000000119209290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00"/>
  <sheetViews>
    <sheetView workbookViewId="0"/>
  </sheetViews>
  <sheetFormatPr defaultColWidth="9.140625" defaultRowHeight="15"/>
  <cols>
    <col min="1" max="4" width="13.140625" style="52" customWidth="1"/>
    <col min="5" max="5" width="13.140625" style="53" customWidth="1"/>
    <col min="6" max="7" width="13.140625" style="52" customWidth="1"/>
    <col min="8" max="10" width="13.140625" style="54" customWidth="1"/>
    <col min="11" max="15" width="13.140625" style="52" customWidth="1"/>
    <col min="16" max="16" width="9.140625" style="52" bestFit="1" customWidth="1"/>
    <col min="17" max="17" width="9.140625" bestFit="1" customWidth="1"/>
  </cols>
  <sheetData>
    <row r="1" spans="1:15" ht="14.25" customHeight="1"/>
    <row r="2" spans="1:15" ht="67.5" customHeight="1">
      <c r="A2" s="245" t="s">
        <v>72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3" spans="1:15" ht="14.25" customHeight="1"/>
    <row r="4" spans="1:15" s="55" customFormat="1" ht="234.75" customHeight="1">
      <c r="A4" s="63" t="s">
        <v>3</v>
      </c>
      <c r="B4" s="63" t="s">
        <v>31</v>
      </c>
      <c r="C4" s="63" t="s">
        <v>57</v>
      </c>
      <c r="D4" s="63" t="s">
        <v>58</v>
      </c>
      <c r="E4" s="63" t="s">
        <v>59</v>
      </c>
      <c r="F4" s="63" t="s">
        <v>73</v>
      </c>
      <c r="G4" s="63" t="s">
        <v>74</v>
      </c>
      <c r="H4" s="64" t="s">
        <v>63</v>
      </c>
      <c r="I4" s="64" t="s">
        <v>64</v>
      </c>
      <c r="J4" s="63" t="s">
        <v>75</v>
      </c>
      <c r="K4" s="63" t="s">
        <v>76</v>
      </c>
      <c r="L4" s="63" t="s">
        <v>77</v>
      </c>
      <c r="M4" s="63" t="s">
        <v>78</v>
      </c>
      <c r="N4" s="63" t="s">
        <v>70</v>
      </c>
      <c r="O4" s="63" t="s">
        <v>71</v>
      </c>
    </row>
    <row r="5" spans="1:15" ht="23.25" customHeight="1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  <c r="J5" s="58">
        <v>10</v>
      </c>
      <c r="K5" s="58">
        <v>11</v>
      </c>
      <c r="L5" s="58">
        <v>12</v>
      </c>
      <c r="M5" s="58">
        <v>13</v>
      </c>
      <c r="N5" s="58">
        <v>14</v>
      </c>
      <c r="O5" s="58">
        <v>15</v>
      </c>
    </row>
    <row r="6" spans="1:15" s="52" customFormat="1">
      <c r="A6" s="53"/>
      <c r="B6" s="59"/>
      <c r="C6" s="59"/>
      <c r="D6" s="53"/>
      <c r="E6" s="53"/>
      <c r="F6" s="53"/>
      <c r="G6" s="53"/>
      <c r="H6" s="60"/>
      <c r="I6" s="60"/>
      <c r="J6" s="60"/>
      <c r="K6" s="61"/>
      <c r="L6" s="53"/>
      <c r="M6" s="53"/>
      <c r="N6" s="53"/>
      <c r="O6" s="53"/>
    </row>
    <row r="7" spans="1:15" s="52" customFormat="1">
      <c r="A7" s="53"/>
      <c r="B7" s="53"/>
      <c r="C7" s="59"/>
      <c r="D7" s="53"/>
      <c r="E7" s="53"/>
      <c r="F7" s="53"/>
      <c r="G7" s="53"/>
      <c r="H7" s="60"/>
      <c r="I7" s="60"/>
      <c r="J7" s="60"/>
      <c r="K7" s="61"/>
      <c r="L7" s="53"/>
      <c r="M7" s="53"/>
      <c r="N7" s="53"/>
      <c r="O7" s="53"/>
    </row>
    <row r="8" spans="1:15" s="52" customFormat="1">
      <c r="A8" s="53"/>
      <c r="B8" s="53"/>
      <c r="C8" s="59"/>
      <c r="D8" s="53"/>
      <c r="E8" s="53"/>
      <c r="F8" s="53"/>
      <c r="G8" s="53"/>
      <c r="H8" s="60"/>
      <c r="I8" s="60"/>
      <c r="J8" s="60"/>
      <c r="K8" s="61"/>
      <c r="L8" s="53"/>
      <c r="M8" s="53"/>
      <c r="N8" s="53"/>
      <c r="O8" s="53"/>
    </row>
    <row r="9" spans="1:15" s="52" customFormat="1">
      <c r="A9" s="53"/>
      <c r="B9" s="53"/>
      <c r="C9" s="59"/>
      <c r="D9" s="53"/>
      <c r="E9" s="53"/>
      <c r="F9" s="53"/>
      <c r="G9" s="53"/>
      <c r="H9" s="60"/>
      <c r="I9" s="60"/>
      <c r="J9" s="60"/>
      <c r="K9" s="61"/>
      <c r="L9" s="53"/>
      <c r="M9" s="53"/>
      <c r="N9" s="53"/>
      <c r="O9" s="53"/>
    </row>
    <row r="10" spans="1:15" s="52" customFormat="1">
      <c r="A10" s="53"/>
      <c r="B10" s="53"/>
      <c r="C10" s="59"/>
      <c r="D10" s="53"/>
      <c r="E10" s="53"/>
      <c r="F10" s="53"/>
      <c r="G10" s="53"/>
      <c r="H10" s="60"/>
      <c r="I10" s="60"/>
      <c r="J10" s="60"/>
      <c r="K10" s="61"/>
      <c r="L10" s="53"/>
      <c r="M10" s="53"/>
      <c r="N10" s="53"/>
      <c r="O10" s="53"/>
    </row>
    <row r="11" spans="1:15" s="52" customFormat="1">
      <c r="A11" s="53"/>
      <c r="B11" s="53"/>
      <c r="C11" s="59"/>
      <c r="D11" s="53"/>
      <c r="E11" s="53"/>
      <c r="F11" s="53"/>
      <c r="G11" s="53"/>
      <c r="H11" s="60"/>
      <c r="I11" s="60"/>
      <c r="J11" s="60"/>
      <c r="K11" s="61"/>
      <c r="L11" s="53"/>
      <c r="M11" s="53"/>
      <c r="N11" s="53"/>
      <c r="O11" s="53"/>
    </row>
    <row r="12" spans="1:15" s="52" customFormat="1">
      <c r="A12" s="53"/>
      <c r="B12" s="53"/>
      <c r="C12" s="59"/>
      <c r="D12" s="53"/>
      <c r="E12" s="53"/>
      <c r="F12" s="53"/>
      <c r="G12" s="53"/>
      <c r="H12" s="60"/>
      <c r="I12" s="60"/>
      <c r="J12" s="60"/>
      <c r="K12" s="61"/>
      <c r="L12" s="53"/>
      <c r="M12" s="53"/>
      <c r="N12" s="53"/>
      <c r="O12" s="53"/>
    </row>
    <row r="13" spans="1:15" s="52" customFormat="1">
      <c r="A13" s="53"/>
      <c r="B13" s="53"/>
      <c r="C13" s="59"/>
      <c r="D13" s="53"/>
      <c r="E13" s="53"/>
      <c r="F13" s="53"/>
      <c r="G13" s="53"/>
      <c r="H13" s="60"/>
      <c r="I13" s="60"/>
      <c r="J13" s="60"/>
      <c r="K13" s="61"/>
      <c r="L13" s="61"/>
      <c r="M13" s="53"/>
      <c r="N13" s="53"/>
      <c r="O13" s="53"/>
    </row>
    <row r="14" spans="1:15" s="52" customFormat="1">
      <c r="A14" s="53"/>
      <c r="B14" s="53"/>
      <c r="C14" s="59"/>
      <c r="D14" s="53"/>
      <c r="E14" s="53"/>
      <c r="F14" s="53"/>
      <c r="G14" s="53"/>
      <c r="H14" s="60"/>
      <c r="I14" s="60"/>
      <c r="J14" s="60"/>
      <c r="K14" s="61"/>
      <c r="L14" s="61"/>
      <c r="M14" s="53"/>
      <c r="N14" s="53"/>
      <c r="O14" s="53"/>
    </row>
    <row r="15" spans="1:15" s="52" customFormat="1">
      <c r="A15" s="53"/>
      <c r="B15" s="53"/>
      <c r="C15" s="59"/>
      <c r="D15" s="53"/>
      <c r="E15" s="53"/>
      <c r="F15" s="53"/>
      <c r="G15" s="53"/>
      <c r="H15" s="60"/>
      <c r="I15" s="60"/>
      <c r="J15" s="60"/>
      <c r="K15" s="61"/>
      <c r="L15" s="53"/>
      <c r="M15" s="53"/>
      <c r="N15" s="53"/>
      <c r="O15" s="53"/>
    </row>
    <row r="16" spans="1:15" s="52" customFormat="1">
      <c r="A16" s="53"/>
      <c r="B16" s="53"/>
      <c r="C16" s="59"/>
      <c r="D16" s="53"/>
      <c r="E16" s="53"/>
      <c r="F16" s="53"/>
      <c r="G16" s="53"/>
      <c r="H16" s="60"/>
      <c r="I16" s="60"/>
      <c r="J16" s="60"/>
      <c r="K16" s="61"/>
      <c r="L16" s="53"/>
      <c r="M16" s="53"/>
      <c r="N16" s="53"/>
      <c r="O16" s="53"/>
    </row>
    <row r="17" spans="1:15" s="52" customFormat="1">
      <c r="A17" s="53"/>
      <c r="B17" s="53"/>
      <c r="C17" s="59"/>
      <c r="D17" s="53"/>
      <c r="E17" s="53"/>
      <c r="F17" s="53"/>
      <c r="G17" s="53"/>
      <c r="H17" s="60"/>
      <c r="I17" s="60"/>
      <c r="J17" s="60"/>
      <c r="K17" s="61"/>
      <c r="L17" s="53"/>
      <c r="M17" s="53"/>
      <c r="N17" s="53"/>
      <c r="O17" s="53"/>
    </row>
    <row r="18" spans="1:15" s="52" customFormat="1">
      <c r="A18" s="53"/>
      <c r="B18" s="53"/>
      <c r="C18" s="59"/>
      <c r="D18" s="53"/>
      <c r="E18" s="53"/>
      <c r="F18" s="53"/>
      <c r="G18" s="53"/>
      <c r="H18" s="60"/>
      <c r="I18" s="60"/>
      <c r="J18" s="60"/>
      <c r="K18" s="61"/>
      <c r="L18" s="53"/>
      <c r="M18" s="53"/>
      <c r="N18" s="53"/>
      <c r="O18" s="53"/>
    </row>
    <row r="19" spans="1:15" s="52" customFormat="1">
      <c r="A19" s="53"/>
      <c r="B19" s="53"/>
      <c r="C19" s="59"/>
      <c r="D19" s="53"/>
      <c r="E19" s="53"/>
      <c r="F19" s="53"/>
      <c r="G19" s="53"/>
      <c r="H19" s="60"/>
      <c r="I19" s="60"/>
      <c r="J19" s="60"/>
      <c r="K19" s="61"/>
      <c r="L19" s="53"/>
      <c r="M19" s="53"/>
      <c r="N19" s="53"/>
      <c r="O19" s="53"/>
    </row>
    <row r="20" spans="1:15" s="52" customFormat="1">
      <c r="A20" s="53"/>
      <c r="B20" s="53"/>
      <c r="C20" s="59"/>
      <c r="D20" s="53"/>
      <c r="E20" s="53"/>
      <c r="F20" s="53"/>
      <c r="G20" s="53"/>
      <c r="H20" s="60"/>
      <c r="I20" s="60"/>
      <c r="J20" s="60"/>
      <c r="K20" s="61"/>
      <c r="L20" s="53"/>
      <c r="M20" s="53"/>
      <c r="N20" s="53"/>
      <c r="O20" s="53"/>
    </row>
    <row r="21" spans="1:15" s="52" customFormat="1">
      <c r="A21" s="53"/>
      <c r="B21" s="53"/>
      <c r="C21" s="59"/>
      <c r="D21" s="53"/>
      <c r="E21" s="53"/>
      <c r="F21" s="53"/>
      <c r="G21" s="53"/>
      <c r="H21" s="60"/>
      <c r="I21" s="60"/>
      <c r="J21" s="60"/>
      <c r="K21" s="61"/>
      <c r="L21" s="53"/>
      <c r="M21" s="53"/>
      <c r="N21" s="53"/>
      <c r="O21" s="53"/>
    </row>
    <row r="22" spans="1:15" s="52" customFormat="1">
      <c r="A22" s="53"/>
      <c r="B22" s="53"/>
      <c r="C22" s="59"/>
      <c r="D22" s="53"/>
      <c r="E22" s="53"/>
      <c r="F22" s="53"/>
      <c r="G22" s="53"/>
      <c r="H22" s="60"/>
      <c r="I22" s="60"/>
      <c r="J22" s="60"/>
      <c r="K22" s="61"/>
      <c r="L22" s="53"/>
      <c r="M22" s="53"/>
      <c r="N22" s="53"/>
      <c r="O22" s="53"/>
    </row>
    <row r="23" spans="1:15" s="52" customFormat="1">
      <c r="A23" s="53"/>
      <c r="B23" s="53"/>
      <c r="C23" s="59"/>
      <c r="D23" s="53"/>
      <c r="E23" s="53"/>
      <c r="F23" s="53"/>
      <c r="G23" s="53"/>
      <c r="H23" s="60"/>
      <c r="I23" s="60"/>
      <c r="J23" s="60"/>
      <c r="K23" s="61"/>
      <c r="L23" s="53"/>
      <c r="M23" s="53"/>
      <c r="N23" s="53"/>
      <c r="O23" s="53"/>
    </row>
    <row r="24" spans="1:15" s="52" customFormat="1">
      <c r="A24" s="53"/>
      <c r="B24" s="53"/>
      <c r="C24" s="59"/>
      <c r="D24" s="53"/>
      <c r="E24" s="53"/>
      <c r="F24" s="53"/>
      <c r="G24" s="53"/>
      <c r="H24" s="60"/>
      <c r="I24" s="60"/>
      <c r="J24" s="60"/>
      <c r="K24" s="61"/>
      <c r="L24" s="53"/>
      <c r="M24" s="53"/>
      <c r="N24" s="53"/>
      <c r="O24" s="53"/>
    </row>
    <row r="25" spans="1:15" s="52" customFormat="1">
      <c r="A25" s="53"/>
      <c r="B25" s="53"/>
      <c r="C25" s="59"/>
      <c r="D25" s="53"/>
      <c r="E25" s="53"/>
      <c r="F25" s="53"/>
      <c r="G25" s="53"/>
      <c r="H25" s="60"/>
      <c r="I25" s="60"/>
      <c r="J25" s="60"/>
      <c r="K25" s="61"/>
      <c r="L25" s="53"/>
      <c r="M25" s="53"/>
      <c r="N25" s="53"/>
      <c r="O25" s="53"/>
    </row>
    <row r="26" spans="1:15" s="52" customFormat="1">
      <c r="A26" s="53"/>
      <c r="B26" s="53"/>
      <c r="C26" s="59"/>
      <c r="D26" s="53"/>
      <c r="E26" s="53"/>
      <c r="F26" s="53"/>
      <c r="G26" s="53"/>
      <c r="H26" s="60"/>
      <c r="I26" s="60"/>
      <c r="J26" s="60"/>
      <c r="K26" s="61"/>
      <c r="L26" s="53"/>
      <c r="M26" s="53"/>
      <c r="N26" s="53"/>
      <c r="O26" s="53"/>
    </row>
    <row r="27" spans="1:15" s="52" customFormat="1">
      <c r="A27" s="53"/>
      <c r="B27" s="53"/>
      <c r="C27" s="59"/>
      <c r="D27" s="53"/>
      <c r="E27" s="53"/>
      <c r="F27" s="53"/>
      <c r="G27" s="53"/>
      <c r="H27" s="60"/>
      <c r="I27" s="60"/>
      <c r="J27" s="60"/>
      <c r="K27" s="61"/>
      <c r="L27" s="53"/>
      <c r="M27" s="53"/>
      <c r="N27" s="53"/>
      <c r="O27" s="53"/>
    </row>
    <row r="28" spans="1:15" s="52" customFormat="1">
      <c r="A28" s="53"/>
      <c r="B28" s="53"/>
      <c r="C28" s="59"/>
      <c r="D28" s="53"/>
      <c r="E28" s="53"/>
      <c r="F28" s="53"/>
      <c r="G28" s="53"/>
      <c r="H28" s="60"/>
      <c r="I28" s="60"/>
      <c r="J28" s="60"/>
      <c r="K28" s="61"/>
      <c r="L28" s="53"/>
      <c r="M28" s="53"/>
      <c r="N28" s="53"/>
      <c r="O28" s="53"/>
    </row>
    <row r="29" spans="1:15" s="52" customFormat="1">
      <c r="A29" s="53"/>
      <c r="B29" s="53"/>
      <c r="C29" s="59"/>
      <c r="D29" s="53"/>
      <c r="E29" s="53"/>
      <c r="F29" s="53"/>
      <c r="G29" s="53"/>
      <c r="H29" s="60"/>
      <c r="I29" s="60"/>
      <c r="J29" s="60"/>
      <c r="K29" s="61"/>
      <c r="L29" s="53"/>
      <c r="M29" s="53"/>
      <c r="N29" s="53"/>
      <c r="O29" s="53"/>
    </row>
    <row r="30" spans="1:15" s="52" customFormat="1">
      <c r="A30" s="53"/>
      <c r="B30" s="53"/>
      <c r="C30" s="59"/>
      <c r="D30" s="53"/>
      <c r="E30" s="53"/>
      <c r="F30" s="53"/>
      <c r="G30" s="53"/>
      <c r="H30" s="60"/>
      <c r="I30" s="60"/>
      <c r="J30" s="60"/>
      <c r="K30" s="61"/>
      <c r="L30" s="53"/>
      <c r="M30" s="53"/>
      <c r="N30" s="53"/>
      <c r="O30" s="53"/>
    </row>
    <row r="31" spans="1:15" s="52" customFormat="1">
      <c r="A31" s="53"/>
      <c r="B31" s="53"/>
      <c r="C31" s="59"/>
      <c r="D31" s="53"/>
      <c r="E31" s="53"/>
      <c r="F31" s="53"/>
      <c r="G31" s="53"/>
      <c r="H31" s="60"/>
      <c r="I31" s="60"/>
      <c r="J31" s="60"/>
      <c r="K31" s="61"/>
      <c r="L31" s="53"/>
      <c r="M31" s="53"/>
      <c r="N31" s="53"/>
      <c r="O31" s="53"/>
    </row>
    <row r="32" spans="1:15" s="52" customFormat="1">
      <c r="A32" s="53"/>
      <c r="B32" s="53"/>
      <c r="C32" s="59"/>
      <c r="D32" s="53"/>
      <c r="E32" s="53"/>
      <c r="F32" s="53"/>
      <c r="G32" s="53"/>
      <c r="H32" s="60"/>
      <c r="I32" s="60"/>
      <c r="J32" s="60"/>
      <c r="K32" s="61"/>
      <c r="L32" s="53"/>
      <c r="M32" s="53"/>
      <c r="N32" s="53"/>
      <c r="O32" s="53"/>
    </row>
    <row r="33" spans="1:15" s="52" customFormat="1">
      <c r="A33" s="53"/>
      <c r="B33" s="53"/>
      <c r="C33" s="59"/>
      <c r="D33" s="53"/>
      <c r="E33" s="53"/>
      <c r="F33" s="53"/>
      <c r="G33" s="53"/>
      <c r="H33" s="60"/>
      <c r="I33" s="60"/>
      <c r="J33" s="60"/>
      <c r="K33" s="61"/>
      <c r="L33" s="53"/>
      <c r="M33" s="53"/>
      <c r="N33" s="53"/>
      <c r="O33" s="53"/>
    </row>
    <row r="34" spans="1:15" s="52" customFormat="1">
      <c r="A34" s="53"/>
      <c r="B34" s="53"/>
      <c r="C34" s="59"/>
      <c r="D34" s="53"/>
      <c r="E34" s="53"/>
      <c r="F34" s="53"/>
      <c r="G34" s="53"/>
      <c r="H34" s="60"/>
      <c r="I34" s="60"/>
      <c r="J34" s="60"/>
      <c r="K34" s="61"/>
      <c r="L34" s="53"/>
      <c r="M34" s="53"/>
      <c r="N34" s="53"/>
      <c r="O34" s="53"/>
    </row>
    <row r="35" spans="1:15" s="52" customFormat="1">
      <c r="B35" s="53"/>
      <c r="C35" s="59"/>
      <c r="E35" s="53"/>
      <c r="H35" s="54"/>
      <c r="I35" s="54"/>
      <c r="J35" s="54"/>
      <c r="K35" s="62"/>
      <c r="O35" s="53"/>
    </row>
    <row r="36" spans="1:15" s="52" customFormat="1">
      <c r="B36" s="53"/>
      <c r="C36" s="59"/>
      <c r="E36" s="53"/>
      <c r="H36" s="54"/>
      <c r="I36" s="54"/>
      <c r="J36" s="54"/>
      <c r="K36" s="62"/>
      <c r="O36" s="53"/>
    </row>
    <row r="37" spans="1:15" s="52" customFormat="1">
      <c r="B37" s="53"/>
      <c r="C37" s="59"/>
      <c r="E37" s="53"/>
      <c r="H37" s="54"/>
      <c r="I37" s="54"/>
      <c r="J37" s="54"/>
      <c r="K37" s="62"/>
      <c r="O37" s="53"/>
    </row>
    <row r="38" spans="1:15" s="52" customFormat="1">
      <c r="B38" s="53"/>
      <c r="C38" s="59"/>
      <c r="E38" s="53"/>
      <c r="H38" s="54"/>
      <c r="I38" s="54"/>
      <c r="J38" s="54"/>
      <c r="K38" s="62"/>
      <c r="O38" s="53"/>
    </row>
    <row r="39" spans="1:15" s="52" customFormat="1">
      <c r="B39" s="53"/>
      <c r="C39" s="59"/>
      <c r="E39" s="53"/>
      <c r="H39" s="54"/>
      <c r="I39" s="54"/>
      <c r="J39" s="54"/>
      <c r="K39" s="62"/>
      <c r="O39" s="53"/>
    </row>
    <row r="40" spans="1:15" s="52" customFormat="1">
      <c r="B40" s="53"/>
      <c r="C40" s="59"/>
      <c r="E40" s="53"/>
      <c r="H40" s="54"/>
      <c r="I40" s="54"/>
      <c r="J40" s="54"/>
      <c r="K40" s="62"/>
      <c r="O40" s="53"/>
    </row>
    <row r="41" spans="1:15" s="52" customFormat="1">
      <c r="B41" s="53"/>
      <c r="C41" s="59"/>
      <c r="E41" s="53"/>
      <c r="H41" s="54"/>
      <c r="I41" s="54"/>
      <c r="J41" s="54"/>
      <c r="K41" s="62"/>
      <c r="O41" s="53"/>
    </row>
    <row r="42" spans="1:15" s="52" customFormat="1">
      <c r="B42" s="53"/>
      <c r="C42" s="59"/>
      <c r="E42" s="53"/>
      <c r="H42" s="54"/>
      <c r="I42" s="54"/>
      <c r="J42" s="54"/>
      <c r="K42" s="62"/>
      <c r="O42" s="53"/>
    </row>
    <row r="43" spans="1:15" s="52" customFormat="1">
      <c r="B43" s="53"/>
      <c r="C43" s="59"/>
      <c r="E43" s="53"/>
      <c r="H43" s="54"/>
      <c r="I43" s="54"/>
      <c r="J43" s="54"/>
      <c r="K43" s="62"/>
      <c r="O43" s="53"/>
    </row>
    <row r="44" spans="1:15" s="52" customFormat="1">
      <c r="B44" s="53"/>
      <c r="C44" s="59"/>
      <c r="E44" s="53"/>
      <c r="H44" s="54"/>
      <c r="I44" s="54"/>
      <c r="J44" s="54"/>
      <c r="K44" s="62"/>
      <c r="O44" s="53"/>
    </row>
    <row r="45" spans="1:15" s="52" customFormat="1">
      <c r="B45" s="53"/>
      <c r="C45" s="59"/>
      <c r="E45" s="53"/>
      <c r="H45" s="54"/>
      <c r="I45" s="54"/>
      <c r="J45" s="54"/>
      <c r="K45" s="62"/>
      <c r="O45" s="53"/>
    </row>
    <row r="46" spans="1:15" s="52" customFormat="1">
      <c r="B46" s="53"/>
      <c r="C46" s="59"/>
      <c r="E46" s="53"/>
      <c r="H46" s="54"/>
      <c r="I46" s="54"/>
      <c r="J46" s="54"/>
      <c r="K46" s="62"/>
      <c r="O46" s="53"/>
    </row>
    <row r="47" spans="1:15" s="52" customFormat="1">
      <c r="B47" s="53"/>
      <c r="C47" s="59"/>
      <c r="E47" s="53"/>
      <c r="H47" s="54"/>
      <c r="I47" s="54"/>
      <c r="J47" s="54"/>
      <c r="K47" s="62"/>
      <c r="O47" s="53"/>
    </row>
    <row r="48" spans="1:15" s="52" customFormat="1">
      <c r="B48" s="53"/>
      <c r="C48" s="59"/>
      <c r="E48" s="53"/>
      <c r="H48" s="54"/>
      <c r="I48" s="54"/>
      <c r="J48" s="54"/>
      <c r="K48" s="62"/>
      <c r="O48" s="53"/>
    </row>
    <row r="49" spans="2:15" s="52" customFormat="1">
      <c r="B49" s="53"/>
      <c r="C49" s="59"/>
      <c r="E49" s="53"/>
      <c r="H49" s="54"/>
      <c r="I49" s="54"/>
      <c r="J49" s="54"/>
      <c r="K49" s="62"/>
      <c r="O49" s="53"/>
    </row>
    <row r="50" spans="2:15" s="52" customFormat="1">
      <c r="B50" s="53"/>
      <c r="C50" s="59"/>
      <c r="E50" s="53"/>
      <c r="H50" s="54"/>
      <c r="I50" s="54"/>
      <c r="J50" s="54"/>
      <c r="K50" s="62"/>
      <c r="O50" s="53"/>
    </row>
    <row r="51" spans="2:15" s="52" customFormat="1">
      <c r="B51" s="53"/>
      <c r="C51" s="59"/>
      <c r="E51" s="53"/>
      <c r="H51" s="54"/>
      <c r="I51" s="54"/>
      <c r="J51" s="54"/>
      <c r="K51" s="62"/>
      <c r="O51" s="53"/>
    </row>
    <row r="52" spans="2:15" s="52" customFormat="1">
      <c r="B52" s="53"/>
      <c r="C52" s="59"/>
      <c r="E52" s="53"/>
      <c r="H52" s="54"/>
      <c r="I52" s="54"/>
      <c r="J52" s="54"/>
      <c r="K52" s="62"/>
      <c r="O52" s="53"/>
    </row>
    <row r="53" spans="2:15" s="52" customFormat="1">
      <c r="B53" s="53"/>
      <c r="C53" s="59"/>
      <c r="E53" s="53"/>
      <c r="H53" s="54"/>
      <c r="I53" s="54"/>
      <c r="J53" s="54"/>
      <c r="K53" s="62"/>
      <c r="O53" s="53"/>
    </row>
    <row r="54" spans="2:15" s="52" customFormat="1">
      <c r="B54" s="53"/>
      <c r="C54" s="59"/>
      <c r="E54" s="53"/>
      <c r="H54" s="54"/>
      <c r="I54" s="54"/>
      <c r="J54" s="54"/>
      <c r="K54" s="62"/>
      <c r="O54" s="53"/>
    </row>
    <row r="55" spans="2:15" s="52" customFormat="1">
      <c r="B55" s="53"/>
      <c r="C55" s="59"/>
      <c r="E55" s="53"/>
      <c r="H55" s="54"/>
      <c r="I55" s="54"/>
      <c r="J55" s="54"/>
      <c r="K55" s="62"/>
      <c r="O55" s="53"/>
    </row>
    <row r="56" spans="2:15" s="52" customFormat="1">
      <c r="B56" s="53"/>
      <c r="C56" s="59"/>
      <c r="E56" s="53"/>
      <c r="H56" s="54"/>
      <c r="I56" s="54"/>
      <c r="J56" s="54"/>
      <c r="K56" s="62"/>
      <c r="O56" s="53"/>
    </row>
    <row r="57" spans="2:15" s="52" customFormat="1">
      <c r="B57" s="53"/>
      <c r="C57" s="59"/>
      <c r="E57" s="53"/>
      <c r="H57" s="54"/>
      <c r="I57" s="54"/>
      <c r="J57" s="54"/>
      <c r="K57" s="62"/>
      <c r="O57" s="53"/>
    </row>
    <row r="58" spans="2:15" s="52" customFormat="1">
      <c r="B58" s="53"/>
      <c r="C58" s="59"/>
      <c r="E58" s="53"/>
      <c r="H58" s="54"/>
      <c r="I58" s="54"/>
      <c r="J58" s="54"/>
      <c r="K58" s="62"/>
      <c r="O58" s="53"/>
    </row>
    <row r="59" spans="2:15" s="52" customFormat="1">
      <c r="B59" s="53"/>
      <c r="C59" s="59"/>
      <c r="E59" s="53"/>
      <c r="H59" s="54"/>
      <c r="I59" s="54"/>
      <c r="J59" s="54"/>
      <c r="K59" s="62"/>
      <c r="O59" s="53"/>
    </row>
    <row r="60" spans="2:15" s="52" customFormat="1">
      <c r="B60" s="53"/>
      <c r="C60" s="59"/>
      <c r="E60" s="53"/>
      <c r="H60" s="54"/>
      <c r="I60" s="54"/>
      <c r="J60" s="54"/>
      <c r="K60" s="62"/>
      <c r="O60" s="53"/>
    </row>
    <row r="61" spans="2:15" s="52" customFormat="1">
      <c r="B61" s="53"/>
      <c r="C61" s="59"/>
      <c r="E61" s="53"/>
      <c r="H61" s="54"/>
      <c r="I61" s="54"/>
      <c r="J61" s="54"/>
      <c r="K61" s="62"/>
      <c r="O61" s="53"/>
    </row>
    <row r="62" spans="2:15" s="52" customFormat="1">
      <c r="B62" s="53"/>
      <c r="C62" s="59"/>
      <c r="E62" s="53"/>
      <c r="H62" s="54"/>
      <c r="I62" s="54"/>
      <c r="J62" s="54"/>
      <c r="K62" s="62"/>
      <c r="O62" s="53"/>
    </row>
    <row r="63" spans="2:15" s="52" customFormat="1">
      <c r="B63" s="53"/>
      <c r="C63" s="59"/>
      <c r="E63" s="53"/>
      <c r="H63" s="54"/>
      <c r="I63" s="54"/>
      <c r="J63" s="54"/>
      <c r="K63" s="62"/>
      <c r="O63" s="53"/>
    </row>
    <row r="64" spans="2:15" s="52" customFormat="1">
      <c r="B64" s="53"/>
      <c r="C64" s="59"/>
      <c r="E64" s="53"/>
      <c r="H64" s="54"/>
      <c r="I64" s="54"/>
      <c r="J64" s="54"/>
      <c r="K64" s="62"/>
      <c r="O64" s="53"/>
    </row>
    <row r="65" spans="2:15" s="52" customFormat="1">
      <c r="B65" s="53"/>
      <c r="C65" s="59"/>
      <c r="E65" s="53"/>
      <c r="H65" s="54"/>
      <c r="I65" s="54"/>
      <c r="J65" s="54"/>
      <c r="K65" s="62"/>
      <c r="O65" s="53"/>
    </row>
    <row r="66" spans="2:15" s="52" customFormat="1">
      <c r="B66" s="53"/>
      <c r="C66" s="59"/>
      <c r="E66" s="53"/>
      <c r="H66" s="54"/>
      <c r="I66" s="54"/>
      <c r="J66" s="54"/>
      <c r="K66" s="62"/>
      <c r="O66" s="53"/>
    </row>
    <row r="67" spans="2:15" s="52" customFormat="1">
      <c r="B67" s="53"/>
      <c r="C67" s="59"/>
      <c r="E67" s="53"/>
      <c r="H67" s="54"/>
      <c r="I67" s="54"/>
      <c r="J67" s="54"/>
      <c r="K67" s="62"/>
      <c r="O67" s="53"/>
    </row>
    <row r="68" spans="2:15" s="52" customFormat="1">
      <c r="B68" s="53"/>
      <c r="C68" s="59"/>
      <c r="E68" s="53"/>
      <c r="H68" s="54"/>
      <c r="I68" s="54"/>
      <c r="J68" s="54"/>
      <c r="K68" s="62"/>
      <c r="O68" s="53"/>
    </row>
    <row r="69" spans="2:15" s="52" customFormat="1">
      <c r="B69" s="53"/>
      <c r="C69" s="59"/>
      <c r="E69" s="53"/>
      <c r="H69" s="54"/>
      <c r="I69" s="54"/>
      <c r="J69" s="54"/>
      <c r="K69" s="62"/>
      <c r="O69" s="53"/>
    </row>
    <row r="70" spans="2:15" s="52" customFormat="1">
      <c r="B70" s="53"/>
      <c r="C70" s="59"/>
      <c r="E70" s="53"/>
      <c r="H70" s="54"/>
      <c r="I70" s="54"/>
      <c r="J70" s="54"/>
      <c r="K70" s="62"/>
      <c r="O70" s="53"/>
    </row>
    <row r="71" spans="2:15" s="52" customFormat="1">
      <c r="B71" s="53"/>
      <c r="C71" s="59"/>
      <c r="E71" s="53"/>
      <c r="H71" s="54"/>
      <c r="I71" s="54"/>
      <c r="J71" s="54"/>
      <c r="K71" s="62"/>
      <c r="O71" s="53"/>
    </row>
    <row r="72" spans="2:15" s="52" customFormat="1">
      <c r="B72" s="53"/>
      <c r="C72" s="59"/>
      <c r="E72" s="53"/>
      <c r="H72" s="54"/>
      <c r="I72" s="54"/>
      <c r="J72" s="54"/>
      <c r="K72" s="62"/>
      <c r="O72" s="53"/>
    </row>
    <row r="73" spans="2:15" s="52" customFormat="1">
      <c r="B73" s="53"/>
      <c r="C73" s="59"/>
      <c r="E73" s="53"/>
      <c r="H73" s="54"/>
      <c r="I73" s="54"/>
      <c r="J73" s="54"/>
      <c r="K73" s="62"/>
      <c r="O73" s="53"/>
    </row>
    <row r="74" spans="2:15" s="52" customFormat="1">
      <c r="B74" s="53"/>
      <c r="C74" s="59"/>
      <c r="E74" s="53"/>
      <c r="H74" s="54"/>
      <c r="I74" s="54"/>
      <c r="J74" s="54"/>
      <c r="K74" s="62"/>
      <c r="O74" s="53"/>
    </row>
    <row r="75" spans="2:15" s="52" customFormat="1">
      <c r="B75" s="53"/>
      <c r="C75" s="59"/>
      <c r="E75" s="53"/>
      <c r="H75" s="54"/>
      <c r="I75" s="54"/>
      <c r="J75" s="54"/>
      <c r="K75" s="62"/>
      <c r="O75" s="53"/>
    </row>
    <row r="76" spans="2:15" s="52" customFormat="1">
      <c r="B76" s="53"/>
      <c r="C76" s="59"/>
      <c r="E76" s="53"/>
      <c r="H76" s="54"/>
      <c r="I76" s="54"/>
      <c r="J76" s="54"/>
      <c r="K76" s="62"/>
      <c r="O76" s="53"/>
    </row>
    <row r="77" spans="2:15" s="52" customFormat="1">
      <c r="B77" s="53"/>
      <c r="C77" s="59"/>
      <c r="E77" s="53"/>
      <c r="H77" s="54"/>
      <c r="I77" s="54"/>
      <c r="J77" s="54"/>
      <c r="K77" s="62"/>
      <c r="O77" s="53"/>
    </row>
    <row r="78" spans="2:15" s="52" customFormat="1">
      <c r="B78" s="53"/>
      <c r="C78" s="59"/>
      <c r="E78" s="53"/>
      <c r="H78" s="54"/>
      <c r="I78" s="54"/>
      <c r="J78" s="54"/>
      <c r="K78" s="62"/>
      <c r="O78" s="53"/>
    </row>
    <row r="79" spans="2:15" s="52" customFormat="1">
      <c r="B79" s="53"/>
      <c r="C79" s="59"/>
      <c r="E79" s="53"/>
      <c r="H79" s="54"/>
      <c r="I79" s="54"/>
      <c r="J79" s="54"/>
      <c r="K79" s="62"/>
      <c r="O79" s="53"/>
    </row>
    <row r="80" spans="2:15" s="52" customFormat="1">
      <c r="B80" s="53"/>
      <c r="C80" s="59"/>
      <c r="E80" s="53"/>
      <c r="H80" s="54"/>
      <c r="I80" s="54"/>
      <c r="J80" s="54"/>
      <c r="K80" s="62"/>
      <c r="O80" s="53"/>
    </row>
    <row r="81" spans="2:15" s="52" customFormat="1">
      <c r="B81" s="53"/>
      <c r="C81" s="59"/>
      <c r="E81" s="53"/>
      <c r="H81" s="54"/>
      <c r="I81" s="54"/>
      <c r="J81" s="54"/>
      <c r="K81" s="62"/>
      <c r="O81" s="53"/>
    </row>
    <row r="82" spans="2:15" s="52" customFormat="1">
      <c r="B82" s="53"/>
      <c r="C82" s="59"/>
      <c r="E82" s="53"/>
      <c r="H82" s="54"/>
      <c r="I82" s="54"/>
      <c r="J82" s="54"/>
      <c r="K82" s="62"/>
      <c r="O82" s="53"/>
    </row>
    <row r="83" spans="2:15" s="52" customFormat="1">
      <c r="B83" s="53"/>
      <c r="C83" s="59"/>
      <c r="E83" s="53"/>
      <c r="H83" s="54"/>
      <c r="I83" s="54"/>
      <c r="J83" s="54"/>
      <c r="K83" s="62"/>
      <c r="O83" s="53"/>
    </row>
    <row r="84" spans="2:15" s="52" customFormat="1">
      <c r="B84" s="53"/>
      <c r="C84" s="59"/>
      <c r="E84" s="53"/>
      <c r="H84" s="54"/>
      <c r="I84" s="54"/>
      <c r="J84" s="54"/>
      <c r="K84" s="62"/>
      <c r="O84" s="53"/>
    </row>
    <row r="85" spans="2:15" s="52" customFormat="1">
      <c r="B85" s="53"/>
      <c r="C85" s="59"/>
      <c r="E85" s="53"/>
      <c r="H85" s="54"/>
      <c r="I85" s="54"/>
      <c r="J85" s="54"/>
      <c r="K85" s="62"/>
      <c r="O85" s="53"/>
    </row>
    <row r="86" spans="2:15" s="52" customFormat="1">
      <c r="B86" s="53"/>
      <c r="C86" s="59"/>
      <c r="E86" s="53"/>
      <c r="H86" s="54"/>
      <c r="I86" s="54"/>
      <c r="J86" s="54"/>
      <c r="K86" s="62"/>
      <c r="O86" s="53"/>
    </row>
    <row r="87" spans="2:15" s="52" customFormat="1">
      <c r="B87" s="53"/>
      <c r="C87" s="59"/>
      <c r="E87" s="53"/>
      <c r="H87" s="54"/>
      <c r="I87" s="54"/>
      <c r="J87" s="54"/>
      <c r="K87" s="62"/>
      <c r="O87" s="53"/>
    </row>
    <row r="88" spans="2:15" s="52" customFormat="1">
      <c r="B88" s="53"/>
      <c r="C88" s="59"/>
      <c r="E88" s="53"/>
      <c r="H88" s="54"/>
      <c r="I88" s="54"/>
      <c r="J88" s="54"/>
      <c r="K88" s="62"/>
      <c r="O88" s="53"/>
    </row>
    <row r="89" spans="2:15" s="52" customFormat="1">
      <c r="B89" s="53"/>
      <c r="C89" s="59"/>
      <c r="E89" s="53"/>
      <c r="H89" s="54"/>
      <c r="I89" s="54"/>
      <c r="J89" s="54"/>
      <c r="K89" s="62"/>
      <c r="O89" s="53"/>
    </row>
    <row r="90" spans="2:15" s="52" customFormat="1">
      <c r="B90" s="53"/>
      <c r="C90" s="59"/>
      <c r="E90" s="53"/>
      <c r="H90" s="54"/>
      <c r="I90" s="54"/>
      <c r="J90" s="54"/>
      <c r="K90" s="62"/>
      <c r="O90" s="53"/>
    </row>
    <row r="91" spans="2:15" s="52" customFormat="1">
      <c r="B91" s="53"/>
      <c r="C91" s="59"/>
      <c r="E91" s="53"/>
      <c r="H91" s="54"/>
      <c r="I91" s="54"/>
      <c r="J91" s="54"/>
      <c r="K91" s="62"/>
      <c r="O91" s="53"/>
    </row>
    <row r="92" spans="2:15" s="52" customFormat="1">
      <c r="B92" s="53"/>
      <c r="C92" s="59"/>
      <c r="E92" s="53"/>
      <c r="H92" s="54"/>
      <c r="I92" s="54"/>
      <c r="J92" s="54"/>
      <c r="K92" s="62"/>
      <c r="O92" s="53"/>
    </row>
    <row r="93" spans="2:15" s="52" customFormat="1">
      <c r="B93" s="53"/>
      <c r="C93" s="59"/>
      <c r="E93" s="53"/>
      <c r="H93" s="54"/>
      <c r="I93" s="54"/>
      <c r="J93" s="54"/>
      <c r="K93" s="62"/>
      <c r="O93" s="53"/>
    </row>
    <row r="94" spans="2:15" s="52" customFormat="1">
      <c r="B94" s="53"/>
      <c r="C94" s="59"/>
      <c r="E94" s="53"/>
      <c r="H94" s="54"/>
      <c r="I94" s="54"/>
      <c r="J94" s="54"/>
      <c r="K94" s="62"/>
      <c r="O94" s="53"/>
    </row>
    <row r="95" spans="2:15" s="52" customFormat="1">
      <c r="B95" s="53"/>
      <c r="C95" s="59"/>
      <c r="E95" s="53"/>
      <c r="H95" s="54"/>
      <c r="I95" s="54"/>
      <c r="J95" s="54"/>
      <c r="K95" s="62"/>
      <c r="O95" s="53"/>
    </row>
    <row r="96" spans="2:15" s="52" customFormat="1">
      <c r="E96" s="53"/>
      <c r="H96" s="54"/>
      <c r="I96" s="54"/>
      <c r="J96" s="54"/>
    </row>
    <row r="97" spans="5:10" s="52" customFormat="1">
      <c r="E97" s="53"/>
      <c r="H97" s="54"/>
      <c r="I97" s="54"/>
      <c r="J97" s="54"/>
    </row>
    <row r="98" spans="5:10" s="52" customFormat="1">
      <c r="E98" s="53"/>
      <c r="H98" s="54"/>
      <c r="I98" s="54"/>
      <c r="J98" s="54"/>
    </row>
    <row r="99" spans="5:10" s="52" customFormat="1">
      <c r="E99" s="53"/>
      <c r="H99" s="54"/>
      <c r="I99" s="54"/>
      <c r="J99" s="54"/>
    </row>
    <row r="100" spans="5:10" s="52" customFormat="1">
      <c r="E100" s="53"/>
      <c r="H100" s="54"/>
      <c r="I100" s="54"/>
      <c r="J100" s="54"/>
    </row>
  </sheetData>
  <mergeCells count="1">
    <mergeCell ref="A2:O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2:J34"/>
  <sheetViews>
    <sheetView workbookViewId="0"/>
  </sheetViews>
  <sheetFormatPr defaultColWidth="9.140625" defaultRowHeight="15"/>
  <cols>
    <col min="1" max="9" width="12.42578125" style="52" customWidth="1"/>
    <col min="10" max="10" width="9.140625" style="52" bestFit="1" customWidth="1"/>
    <col min="11" max="11" width="9.140625" bestFit="1" customWidth="1"/>
  </cols>
  <sheetData>
    <row r="2" spans="1:9" ht="101.25" customHeight="1">
      <c r="A2" s="245" t="s">
        <v>79</v>
      </c>
      <c r="B2" s="245"/>
      <c r="C2" s="245"/>
      <c r="D2" s="245"/>
      <c r="E2" s="245"/>
      <c r="F2" s="245"/>
      <c r="G2" s="245"/>
      <c r="H2" s="245"/>
      <c r="I2" s="245"/>
    </row>
    <row r="4" spans="1:9" s="55" customFormat="1" ht="167.25" customHeight="1">
      <c r="A4" s="63" t="s">
        <v>3</v>
      </c>
      <c r="B4" s="63" t="s">
        <v>4</v>
      </c>
      <c r="C4" s="63" t="s">
        <v>31</v>
      </c>
      <c r="D4" s="63" t="s">
        <v>80</v>
      </c>
      <c r="E4" s="63" t="s">
        <v>48</v>
      </c>
      <c r="F4" s="63" t="s">
        <v>81</v>
      </c>
      <c r="G4" s="63" t="s">
        <v>82</v>
      </c>
      <c r="H4" s="63" t="s">
        <v>83</v>
      </c>
      <c r="I4" s="63" t="s">
        <v>32</v>
      </c>
    </row>
    <row r="5" spans="1:9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58">
        <v>8</v>
      </c>
      <c r="I5" s="58">
        <v>9</v>
      </c>
    </row>
    <row r="6" spans="1:9" s="52" customFormat="1">
      <c r="A6" s="53"/>
      <c r="B6" s="53"/>
      <c r="C6" s="59"/>
      <c r="D6" s="53"/>
      <c r="E6" s="53"/>
      <c r="F6" s="53"/>
      <c r="G6" s="53"/>
      <c r="H6" s="53"/>
      <c r="I6" s="53"/>
    </row>
    <row r="7" spans="1:9" s="52" customFormat="1">
      <c r="A7" s="53"/>
      <c r="B7" s="53"/>
      <c r="C7" s="59"/>
      <c r="D7" s="53"/>
      <c r="E7" s="53"/>
      <c r="F7" s="53"/>
      <c r="G7" s="53"/>
      <c r="H7" s="53"/>
      <c r="I7" s="53"/>
    </row>
    <row r="8" spans="1:9" s="52" customFormat="1">
      <c r="A8" s="53"/>
      <c r="B8" s="53"/>
      <c r="C8" s="59"/>
      <c r="D8" s="53"/>
      <c r="E8" s="53"/>
      <c r="F8" s="53"/>
      <c r="G8" s="53"/>
      <c r="H8" s="53"/>
      <c r="I8" s="53"/>
    </row>
    <row r="9" spans="1:9" s="52" customFormat="1">
      <c r="A9" s="53"/>
      <c r="B9" s="53"/>
      <c r="C9" s="59"/>
      <c r="D9" s="53"/>
      <c r="E9" s="53"/>
      <c r="F9" s="53"/>
      <c r="G9" s="53"/>
      <c r="H9" s="53"/>
      <c r="I9" s="53"/>
    </row>
    <row r="10" spans="1:9" s="52" customFormat="1">
      <c r="A10" s="53"/>
      <c r="B10" s="53"/>
      <c r="C10" s="59"/>
      <c r="D10" s="53"/>
      <c r="E10" s="53"/>
      <c r="F10" s="53"/>
      <c r="G10" s="53"/>
      <c r="H10" s="53"/>
      <c r="I10" s="53"/>
    </row>
    <row r="11" spans="1:9" s="52" customFormat="1">
      <c r="A11" s="53"/>
      <c r="B11" s="53"/>
      <c r="C11" s="59"/>
      <c r="D11" s="53"/>
      <c r="E11" s="53"/>
      <c r="F11" s="53"/>
      <c r="G11" s="53"/>
      <c r="H11" s="53"/>
      <c r="I11" s="53"/>
    </row>
    <row r="12" spans="1:9" s="52" customFormat="1">
      <c r="A12" s="53"/>
      <c r="B12" s="53"/>
      <c r="C12" s="59"/>
      <c r="D12" s="53"/>
      <c r="E12" s="53"/>
      <c r="F12" s="53"/>
      <c r="G12" s="53"/>
      <c r="H12" s="53"/>
      <c r="I12" s="53"/>
    </row>
    <row r="13" spans="1:9" s="52" customFormat="1">
      <c r="A13" s="53"/>
      <c r="B13" s="53"/>
      <c r="C13" s="59"/>
      <c r="D13" s="53"/>
      <c r="E13" s="53"/>
      <c r="F13" s="53"/>
      <c r="G13" s="53"/>
      <c r="H13" s="53"/>
      <c r="I13" s="53"/>
    </row>
    <row r="14" spans="1:9" s="52" customFormat="1">
      <c r="A14" s="53"/>
      <c r="B14" s="53"/>
      <c r="C14" s="59"/>
      <c r="D14" s="53"/>
      <c r="E14" s="53"/>
      <c r="F14" s="53"/>
      <c r="G14" s="53"/>
      <c r="H14" s="53"/>
      <c r="I14" s="53"/>
    </row>
    <row r="15" spans="1:9" s="52" customFormat="1">
      <c r="A15" s="53"/>
      <c r="B15" s="53"/>
      <c r="C15" s="59"/>
      <c r="D15" s="53"/>
      <c r="E15" s="53"/>
      <c r="F15" s="53"/>
      <c r="G15" s="53"/>
      <c r="H15" s="53"/>
      <c r="I15" s="53"/>
    </row>
    <row r="16" spans="1:9" s="52" customFormat="1">
      <c r="A16" s="53"/>
      <c r="B16" s="53"/>
      <c r="C16" s="59"/>
      <c r="D16" s="53"/>
      <c r="E16" s="53"/>
      <c r="F16" s="53"/>
      <c r="G16" s="53"/>
      <c r="H16" s="53"/>
      <c r="I16" s="53"/>
    </row>
    <row r="17" spans="1:9" s="52" customFormat="1">
      <c r="A17" s="53"/>
      <c r="B17" s="53"/>
      <c r="C17" s="53"/>
      <c r="D17" s="53"/>
      <c r="E17" s="53"/>
      <c r="F17" s="53"/>
      <c r="G17" s="53"/>
      <c r="H17" s="53"/>
      <c r="I17" s="53"/>
    </row>
    <row r="18" spans="1:9" s="52" customFormat="1">
      <c r="A18" s="53"/>
      <c r="B18" s="53"/>
      <c r="C18" s="53"/>
      <c r="D18" s="53"/>
      <c r="E18" s="53"/>
      <c r="F18" s="53"/>
      <c r="G18" s="53"/>
      <c r="H18" s="53"/>
      <c r="I18" s="53"/>
    </row>
    <row r="19" spans="1:9" s="52" customFormat="1">
      <c r="A19" s="53"/>
      <c r="B19" s="53"/>
      <c r="C19" s="53"/>
      <c r="D19" s="53"/>
      <c r="E19" s="53"/>
      <c r="F19" s="53"/>
      <c r="G19" s="53"/>
      <c r="H19" s="53"/>
      <c r="I19" s="53"/>
    </row>
    <row r="20" spans="1:9" s="52" customFormat="1">
      <c r="A20" s="53"/>
      <c r="B20" s="53"/>
      <c r="C20" s="53"/>
      <c r="D20" s="53"/>
      <c r="E20" s="53"/>
      <c r="F20" s="53"/>
      <c r="G20" s="53"/>
      <c r="H20" s="53"/>
      <c r="I20" s="53"/>
    </row>
    <row r="21" spans="1:9" s="52" customFormat="1">
      <c r="A21" s="53"/>
      <c r="B21" s="53"/>
      <c r="C21" s="53"/>
      <c r="D21" s="53"/>
      <c r="E21" s="53"/>
      <c r="F21" s="53"/>
      <c r="G21" s="53"/>
      <c r="H21" s="53"/>
      <c r="I21" s="53"/>
    </row>
    <row r="22" spans="1:9" s="52" customFormat="1">
      <c r="A22" s="53"/>
      <c r="B22" s="53"/>
      <c r="C22" s="53"/>
      <c r="D22" s="53"/>
      <c r="E22" s="53"/>
      <c r="F22" s="53"/>
      <c r="G22" s="53"/>
      <c r="H22" s="53"/>
      <c r="I22" s="53"/>
    </row>
    <row r="23" spans="1:9" s="52" customFormat="1">
      <c r="A23" s="53"/>
      <c r="B23" s="53"/>
      <c r="C23" s="53"/>
      <c r="D23" s="53"/>
      <c r="E23" s="53"/>
      <c r="F23" s="53"/>
      <c r="G23" s="53"/>
      <c r="H23" s="53"/>
      <c r="I23" s="53"/>
    </row>
    <row r="24" spans="1:9" s="52" customFormat="1">
      <c r="A24" s="53"/>
      <c r="B24" s="53"/>
      <c r="C24" s="53"/>
      <c r="D24" s="53"/>
      <c r="E24" s="53"/>
      <c r="F24" s="53"/>
      <c r="G24" s="53"/>
      <c r="H24" s="53"/>
      <c r="I24" s="53"/>
    </row>
    <row r="25" spans="1:9" s="52" customFormat="1">
      <c r="A25" s="53"/>
      <c r="B25" s="53"/>
      <c r="C25" s="53"/>
      <c r="D25" s="53"/>
      <c r="E25" s="53"/>
      <c r="F25" s="53"/>
      <c r="G25" s="53"/>
      <c r="H25" s="53"/>
      <c r="I25" s="53"/>
    </row>
    <row r="26" spans="1:9" s="52" customFormat="1">
      <c r="A26" s="53"/>
      <c r="B26" s="53"/>
      <c r="C26" s="53"/>
      <c r="D26" s="53"/>
      <c r="E26" s="53"/>
      <c r="F26" s="53"/>
      <c r="G26" s="53"/>
      <c r="H26" s="53"/>
      <c r="I26" s="53"/>
    </row>
    <row r="27" spans="1:9" s="52" customFormat="1">
      <c r="A27" s="53"/>
      <c r="B27" s="53"/>
      <c r="C27" s="53"/>
      <c r="D27" s="53"/>
      <c r="E27" s="53"/>
      <c r="F27" s="53"/>
      <c r="G27" s="53"/>
      <c r="H27" s="53"/>
      <c r="I27" s="53"/>
    </row>
    <row r="28" spans="1:9" s="52" customFormat="1">
      <c r="A28" s="53"/>
      <c r="B28" s="53"/>
      <c r="C28" s="53"/>
      <c r="D28" s="53"/>
      <c r="E28" s="53"/>
      <c r="F28" s="53"/>
      <c r="G28" s="53"/>
      <c r="H28" s="53"/>
      <c r="I28" s="53"/>
    </row>
    <row r="29" spans="1:9" s="52" customFormat="1">
      <c r="A29" s="53"/>
      <c r="B29" s="53"/>
      <c r="C29" s="53"/>
      <c r="D29" s="53"/>
      <c r="E29" s="53"/>
      <c r="F29" s="53"/>
      <c r="G29" s="53"/>
      <c r="H29" s="53"/>
      <c r="I29" s="53"/>
    </row>
    <row r="30" spans="1:9" s="52" customFormat="1">
      <c r="A30" s="53"/>
      <c r="B30" s="53"/>
      <c r="C30" s="53"/>
      <c r="D30" s="53"/>
      <c r="E30" s="53"/>
      <c r="F30" s="53"/>
      <c r="G30" s="53"/>
      <c r="H30" s="53"/>
      <c r="I30" s="53"/>
    </row>
    <row r="31" spans="1:9" s="52" customFormat="1">
      <c r="A31" s="53"/>
      <c r="B31" s="53"/>
      <c r="C31" s="53"/>
      <c r="D31" s="53"/>
      <c r="E31" s="53"/>
      <c r="F31" s="53"/>
      <c r="G31" s="53"/>
      <c r="H31" s="53"/>
      <c r="I31" s="53"/>
    </row>
    <row r="32" spans="1:9" s="52" customFormat="1">
      <c r="A32" s="53"/>
      <c r="B32" s="53"/>
      <c r="C32" s="53"/>
      <c r="D32" s="53"/>
      <c r="E32" s="53"/>
      <c r="F32" s="53"/>
      <c r="G32" s="53"/>
      <c r="H32" s="53"/>
      <c r="I32" s="53"/>
    </row>
    <row r="33" spans="1:9" s="52" customFormat="1">
      <c r="A33" s="53"/>
      <c r="B33" s="53"/>
      <c r="C33" s="53"/>
      <c r="D33" s="53"/>
      <c r="E33" s="53"/>
      <c r="F33" s="53"/>
      <c r="G33" s="53"/>
      <c r="H33" s="53"/>
      <c r="I33" s="53"/>
    </row>
    <row r="34" spans="1:9">
      <c r="A34" s="53"/>
      <c r="B34" s="53"/>
      <c r="C34" s="53"/>
      <c r="D34" s="53"/>
      <c r="E34" s="53"/>
      <c r="F34" s="53"/>
      <c r="G34" s="53"/>
      <c r="H34" s="53"/>
      <c r="I34" s="53"/>
    </row>
  </sheetData>
  <mergeCells count="1">
    <mergeCell ref="A2:I2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MyOffice-CoreFramework-Windows/31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Р.1.1  (ЗУ).</vt:lpstr>
      <vt:lpstr>Р 1.2 Здания</vt:lpstr>
      <vt:lpstr>Р 1.2 Сооружение</vt:lpstr>
      <vt:lpstr>Р 1.2 Жилые помещения</vt:lpstr>
      <vt:lpstr>Р.2.3 Движимое имущ.</vt:lpstr>
      <vt:lpstr>Р.3 Муниц.учреждения</vt:lpstr>
      <vt:lpstr>р.1.3</vt:lpstr>
      <vt:lpstr>р.1.4</vt:lpstr>
      <vt:lpstr>р.2.1</vt:lpstr>
      <vt:lpstr>р.2.2</vt:lpstr>
      <vt:lpstr>р.2.4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2026-03-03T13:57:14Z</cp:lastPrinted>
  <dcterms:modified xsi:type="dcterms:W3CDTF">2026-03-04T07:53:38Z</dcterms:modified>
</cp:coreProperties>
</file>